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Биоритмы" sheetId="1" r:id="rId1"/>
  </sheets>
  <definedNames/>
  <calcPr fullCalcOnLoad="1"/>
</workbook>
</file>

<file path=xl/sharedStrings.xml><?xml version="1.0" encoding="utf-8"?>
<sst xmlns="http://schemas.openxmlformats.org/spreadsheetml/2006/main" count="28" uniqueCount="14">
  <si>
    <t xml:space="preserve">                     БИОРИТМЫ ЧЕЛОВЕКА ЗА 5 СЕКУНД от С.Н.Гашева, 2004</t>
  </si>
  <si>
    <t>Фамилия</t>
  </si>
  <si>
    <t>Гашев</t>
  </si>
  <si>
    <t xml:space="preserve">  Тюменский государственный университет</t>
  </si>
  <si>
    <t>Исходные данные</t>
  </si>
  <si>
    <t>Дата рождения</t>
  </si>
  <si>
    <t>Дата отсчета</t>
  </si>
  <si>
    <t>Длительность прогноза</t>
  </si>
  <si>
    <t>Результаты</t>
  </si>
  <si>
    <t>Порядковый день</t>
  </si>
  <si>
    <t>Физическое</t>
  </si>
  <si>
    <t>Эмоциональное</t>
  </si>
  <si>
    <t>Интеллектуальное</t>
  </si>
  <si>
    <t>Гашева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</si>
</sst>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color indexed="10"/>
      <name val="Times New Roman Cyr"/>
      <family val="1"/>
    </font>
    <font>
      <b/>
      <sz val="10"/>
      <color indexed="16"/>
      <name val="Arial Cyr"/>
      <family val="0"/>
    </font>
    <font>
      <b/>
      <sz val="10"/>
      <color indexed="10"/>
      <name val="Arial Cyr"/>
      <family val="0"/>
    </font>
    <font>
      <b/>
      <sz val="12"/>
      <color indexed="14"/>
      <name val="Arial Cyr"/>
      <family val="0"/>
    </font>
    <font>
      <sz val="10"/>
      <color indexed="16"/>
      <name val="Arial Cyr"/>
      <family val="0"/>
    </font>
    <font>
      <b/>
      <sz val="10"/>
      <color indexed="12"/>
      <name val="Arial Cyr"/>
      <family val="0"/>
    </font>
    <font>
      <b/>
      <sz val="10"/>
      <color indexed="61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b/>
      <i/>
      <sz val="10"/>
      <color indexed="61"/>
      <name val="Arial Cyr"/>
      <family val="0"/>
    </font>
    <font>
      <b/>
      <sz val="10"/>
      <color indexed="48"/>
      <name val="Academy Condensed"/>
      <family val="0"/>
    </font>
    <font>
      <b/>
      <sz val="13.5"/>
      <color indexed="10"/>
      <name val="Arial Cyr"/>
      <family val="0"/>
    </font>
    <font>
      <b/>
      <sz val="9.75"/>
      <name val="Arial Cyr"/>
      <family val="0"/>
    </font>
    <font>
      <sz val="17"/>
      <name val="Arial Cyr"/>
      <family val="0"/>
    </font>
    <font>
      <sz val="10.25"/>
      <name val="Arial Cyr"/>
      <family val="0"/>
    </font>
    <font>
      <sz val="5.75"/>
      <name val="Arial Cyr"/>
      <family val="0"/>
    </font>
    <font>
      <sz val="8.75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6"/>
      <name val="Arial Cyr"/>
      <family val="0"/>
    </font>
    <font>
      <sz val="8"/>
      <name val="Arial Cyr"/>
      <family val="0"/>
    </font>
    <font>
      <b/>
      <sz val="12"/>
      <color indexed="12"/>
      <name val="Arial Cyr"/>
      <family val="0"/>
    </font>
    <font>
      <sz val="11.25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  <xf numFmtId="14" fontId="0" fillId="3" borderId="0" xfId="0" applyNumberFormat="1" applyFill="1" applyAlignment="1">
      <alignment/>
    </xf>
    <xf numFmtId="0" fontId="8" fillId="0" borderId="0" xfId="0" applyFont="1" applyAlignment="1">
      <alignment/>
    </xf>
    <xf numFmtId="0" fontId="7" fillId="4" borderId="0" xfId="0" applyFont="1" applyFill="1" applyAlignment="1">
      <alignment/>
    </xf>
    <xf numFmtId="0" fontId="0" fillId="4" borderId="0" xfId="0" applyFill="1" applyAlignment="1">
      <alignment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10" fillId="4" borderId="0" xfId="0" applyFont="1" applyFill="1" applyAlignment="1">
      <alignment/>
    </xf>
    <xf numFmtId="14" fontId="0" fillId="0" borderId="0" xfId="0" applyNumberForma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Биоритмы человека</a:t>
            </a:r>
          </a:p>
        </c:rich>
      </c:tx>
      <c:layout>
        <c:manualLayout>
          <c:xMode val="factor"/>
          <c:yMode val="factor"/>
          <c:x val="-0.22825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25"/>
          <c:w val="0.9697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Биоритмы!$B$8</c:f>
              <c:strCache>
                <c:ptCount val="1"/>
                <c:pt idx="0">
                  <c:v>Физическое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Биоритмы!$A$9:$A$39</c:f>
              <c:strCache>
                <c:ptCount val="31"/>
                <c:pt idx="0">
                  <c:v>38457</c:v>
                </c:pt>
                <c:pt idx="1">
                  <c:v>38458</c:v>
                </c:pt>
                <c:pt idx="2">
                  <c:v>38459</c:v>
                </c:pt>
                <c:pt idx="3">
                  <c:v>38460</c:v>
                </c:pt>
                <c:pt idx="4">
                  <c:v>38461</c:v>
                </c:pt>
                <c:pt idx="5">
                  <c:v>38462</c:v>
                </c:pt>
                <c:pt idx="6">
                  <c:v>38463</c:v>
                </c:pt>
                <c:pt idx="7">
                  <c:v>38464</c:v>
                </c:pt>
                <c:pt idx="8">
                  <c:v>38465</c:v>
                </c:pt>
                <c:pt idx="9">
                  <c:v>38466</c:v>
                </c:pt>
                <c:pt idx="10">
                  <c:v>38467</c:v>
                </c:pt>
                <c:pt idx="11">
                  <c:v>38468</c:v>
                </c:pt>
                <c:pt idx="12">
                  <c:v>38469</c:v>
                </c:pt>
                <c:pt idx="13">
                  <c:v>38470</c:v>
                </c:pt>
                <c:pt idx="14">
                  <c:v>38471</c:v>
                </c:pt>
                <c:pt idx="15">
                  <c:v>38472</c:v>
                </c:pt>
                <c:pt idx="16">
                  <c:v>38473</c:v>
                </c:pt>
                <c:pt idx="17">
                  <c:v>38474</c:v>
                </c:pt>
                <c:pt idx="18">
                  <c:v>38475</c:v>
                </c:pt>
                <c:pt idx="19">
                  <c:v>38476</c:v>
                </c:pt>
                <c:pt idx="20">
                  <c:v>38477</c:v>
                </c:pt>
                <c:pt idx="21">
                  <c:v>38478</c:v>
                </c:pt>
                <c:pt idx="22">
                  <c:v>38479</c:v>
                </c:pt>
                <c:pt idx="23">
                  <c:v>38480</c:v>
                </c:pt>
                <c:pt idx="24">
                  <c:v>38481</c:v>
                </c:pt>
                <c:pt idx="25">
                  <c:v>38482</c:v>
                </c:pt>
                <c:pt idx="26">
                  <c:v>38483</c:v>
                </c:pt>
                <c:pt idx="27">
                  <c:v>38484</c:v>
                </c:pt>
                <c:pt idx="28">
                  <c:v>38485</c:v>
                </c:pt>
                <c:pt idx="29">
                  <c:v>38486</c:v>
                </c:pt>
                <c:pt idx="30">
                  <c:v>38487</c:v>
                </c:pt>
              </c:strCache>
            </c:strRef>
          </c:cat>
          <c:val>
            <c:numRef>
              <c:f>Биоритмы!$B$9:$B$39</c:f>
              <c:numCache>
                <c:ptCount val="31"/>
                <c:pt idx="0">
                  <c:v>-0.9422609221186171</c:v>
                </c:pt>
                <c:pt idx="1">
                  <c:v>-0.9976687691905024</c:v>
                </c:pt>
                <c:pt idx="2">
                  <c:v>-0.9790840876824186</c:v>
                </c:pt>
                <c:pt idx="3">
                  <c:v>-0.8878852184025604</c:v>
                </c:pt>
                <c:pt idx="4">
                  <c:v>-0.7308359642783522</c:v>
                </c:pt>
                <c:pt idx="5">
                  <c:v>-0.5195839500356608</c:v>
                </c:pt>
                <c:pt idx="6">
                  <c:v>-0.26979677115721457</c:v>
                </c:pt>
                <c:pt idx="7">
                  <c:v>-1.2937827892356424E-13</c:v>
                </c:pt>
                <c:pt idx="8">
                  <c:v>0.26979677115696543</c:v>
                </c:pt>
                <c:pt idx="9">
                  <c:v>0.5195839500354397</c:v>
                </c:pt>
                <c:pt idx="10">
                  <c:v>0.7308359642775548</c:v>
                </c:pt>
                <c:pt idx="11">
                  <c:v>0.8878852184024414</c:v>
                </c:pt>
                <c:pt idx="12">
                  <c:v>0.979084087682366</c:v>
                </c:pt>
                <c:pt idx="13">
                  <c:v>0.99766876919052</c:v>
                </c:pt>
                <c:pt idx="14">
                  <c:v>0.9422609221190084</c:v>
                </c:pt>
                <c:pt idx="15">
                  <c:v>0.8169698930107262</c:v>
                </c:pt>
                <c:pt idx="16">
                  <c:v>0.6310879443256766</c:v>
                </c:pt>
                <c:pt idx="17">
                  <c:v>0.3984010898465682</c:v>
                </c:pt>
                <c:pt idx="18">
                  <c:v>0.1361666490965319</c:v>
                </c:pt>
                <c:pt idx="19">
                  <c:v>-0.13616664909602894</c:v>
                </c:pt>
                <c:pt idx="20">
                  <c:v>-0.39840108984610256</c:v>
                </c:pt>
                <c:pt idx="21">
                  <c:v>-0.6310879443259882</c:v>
                </c:pt>
                <c:pt idx="22">
                  <c:v>-0.8169698930104334</c:v>
                </c:pt>
                <c:pt idx="23">
                  <c:v>-0.9422609221188384</c:v>
                </c:pt>
                <c:pt idx="24">
                  <c:v>-0.9976687691904854</c:v>
                </c:pt>
                <c:pt idx="25">
                  <c:v>-0.9790840876822843</c:v>
                </c:pt>
                <c:pt idx="26">
                  <c:v>-0.8878852184022564</c:v>
                </c:pt>
                <c:pt idx="27">
                  <c:v>-0.7308359642785222</c:v>
                </c:pt>
                <c:pt idx="28">
                  <c:v>-0.5195839500358734</c:v>
                </c:pt>
                <c:pt idx="29">
                  <c:v>-0.26979677115745426</c:v>
                </c:pt>
                <c:pt idx="30">
                  <c:v>5.311814356423472E-13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Биоритмы!$C$8</c:f>
              <c:strCache>
                <c:ptCount val="1"/>
                <c:pt idx="0">
                  <c:v>Эмоциональное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Биоритмы!$A$9:$A$39</c:f>
              <c:strCache>
                <c:ptCount val="31"/>
                <c:pt idx="0">
                  <c:v>38457</c:v>
                </c:pt>
                <c:pt idx="1">
                  <c:v>38458</c:v>
                </c:pt>
                <c:pt idx="2">
                  <c:v>38459</c:v>
                </c:pt>
                <c:pt idx="3">
                  <c:v>38460</c:v>
                </c:pt>
                <c:pt idx="4">
                  <c:v>38461</c:v>
                </c:pt>
                <c:pt idx="5">
                  <c:v>38462</c:v>
                </c:pt>
                <c:pt idx="6">
                  <c:v>38463</c:v>
                </c:pt>
                <c:pt idx="7">
                  <c:v>38464</c:v>
                </c:pt>
                <c:pt idx="8">
                  <c:v>38465</c:v>
                </c:pt>
                <c:pt idx="9">
                  <c:v>38466</c:v>
                </c:pt>
                <c:pt idx="10">
                  <c:v>38467</c:v>
                </c:pt>
                <c:pt idx="11">
                  <c:v>38468</c:v>
                </c:pt>
                <c:pt idx="12">
                  <c:v>38469</c:v>
                </c:pt>
                <c:pt idx="13">
                  <c:v>38470</c:v>
                </c:pt>
                <c:pt idx="14">
                  <c:v>38471</c:v>
                </c:pt>
                <c:pt idx="15">
                  <c:v>38472</c:v>
                </c:pt>
                <c:pt idx="16">
                  <c:v>38473</c:v>
                </c:pt>
                <c:pt idx="17">
                  <c:v>38474</c:v>
                </c:pt>
                <c:pt idx="18">
                  <c:v>38475</c:v>
                </c:pt>
                <c:pt idx="19">
                  <c:v>38476</c:v>
                </c:pt>
                <c:pt idx="20">
                  <c:v>38477</c:v>
                </c:pt>
                <c:pt idx="21">
                  <c:v>38478</c:v>
                </c:pt>
                <c:pt idx="22">
                  <c:v>38479</c:v>
                </c:pt>
                <c:pt idx="23">
                  <c:v>38480</c:v>
                </c:pt>
                <c:pt idx="24">
                  <c:v>38481</c:v>
                </c:pt>
                <c:pt idx="25">
                  <c:v>38482</c:v>
                </c:pt>
                <c:pt idx="26">
                  <c:v>38483</c:v>
                </c:pt>
                <c:pt idx="27">
                  <c:v>38484</c:v>
                </c:pt>
                <c:pt idx="28">
                  <c:v>38485</c:v>
                </c:pt>
                <c:pt idx="29">
                  <c:v>38486</c:v>
                </c:pt>
                <c:pt idx="30">
                  <c:v>38487</c:v>
                </c:pt>
              </c:strCache>
            </c:strRef>
          </c:cat>
          <c:val>
            <c:numRef>
              <c:f>Биоритмы!$C$9:$C$39</c:f>
              <c:numCache>
                <c:ptCount val="31"/>
                <c:pt idx="0">
                  <c:v>0.6234898018590981</c:v>
                </c:pt>
                <c:pt idx="1">
                  <c:v>0.4338837391177814</c:v>
                </c:pt>
                <c:pt idx="2">
                  <c:v>0.222520933956343</c:v>
                </c:pt>
                <c:pt idx="3">
                  <c:v>2.656045956089814E-13</c:v>
                </c:pt>
                <c:pt idx="4">
                  <c:v>-0.22252093395626846</c:v>
                </c:pt>
                <c:pt idx="5">
                  <c:v>-0.4338837391173028</c:v>
                </c:pt>
                <c:pt idx="6">
                  <c:v>-0.6234898018586827</c:v>
                </c:pt>
                <c:pt idx="7">
                  <c:v>-0.7818314824678421</c:v>
                </c:pt>
                <c:pt idx="8">
                  <c:v>-0.9009688679023833</c:v>
                </c:pt>
                <c:pt idx="9">
                  <c:v>-0.9749279121818538</c:v>
                </c:pt>
                <c:pt idx="10">
                  <c:v>-1</c:v>
                </c:pt>
                <c:pt idx="11">
                  <c:v>-0.9749279121818986</c:v>
                </c:pt>
                <c:pt idx="12">
                  <c:v>-0.9009688679024704</c:v>
                </c:pt>
                <c:pt idx="13">
                  <c:v>-0.7818314824679673</c:v>
                </c:pt>
                <c:pt idx="14">
                  <c:v>-0.6234898018588398</c:v>
                </c:pt>
                <c:pt idx="15">
                  <c:v>-0.43388373911748385</c:v>
                </c:pt>
                <c:pt idx="16">
                  <c:v>-0.22252093395646436</c:v>
                </c:pt>
                <c:pt idx="17">
                  <c:v>-3.900720892124898E-13</c:v>
                </c:pt>
                <c:pt idx="18">
                  <c:v>0.2225209339561471</c:v>
                </c:pt>
                <c:pt idx="19">
                  <c:v>0.43388373911760036</c:v>
                </c:pt>
                <c:pt idx="20">
                  <c:v>0.6234898018585855</c:v>
                </c:pt>
                <c:pt idx="21">
                  <c:v>0.7818314824677645</c:v>
                </c:pt>
                <c:pt idx="22">
                  <c:v>0.9009688679023292</c:v>
                </c:pt>
                <c:pt idx="23">
                  <c:v>0.9749279121818262</c:v>
                </c:pt>
                <c:pt idx="24">
                  <c:v>1</c:v>
                </c:pt>
                <c:pt idx="25">
                  <c:v>0.9749279121818251</c:v>
                </c:pt>
                <c:pt idx="26">
                  <c:v>0.9009688679023271</c:v>
                </c:pt>
                <c:pt idx="27">
                  <c:v>0.7818314824683285</c:v>
                </c:pt>
                <c:pt idx="28">
                  <c:v>0.6234898018589372</c:v>
                </c:pt>
                <c:pt idx="29">
                  <c:v>0.433883739117596</c:v>
                </c:pt>
                <c:pt idx="30">
                  <c:v>0.22252093395614236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Биоритмы!$D$8</c:f>
              <c:strCache>
                <c:ptCount val="1"/>
                <c:pt idx="0">
                  <c:v>Интеллектуальное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Биоритмы!$A$9:$A$39</c:f>
              <c:strCache>
                <c:ptCount val="31"/>
                <c:pt idx="0">
                  <c:v>38457</c:v>
                </c:pt>
                <c:pt idx="1">
                  <c:v>38458</c:v>
                </c:pt>
                <c:pt idx="2">
                  <c:v>38459</c:v>
                </c:pt>
                <c:pt idx="3">
                  <c:v>38460</c:v>
                </c:pt>
                <c:pt idx="4">
                  <c:v>38461</c:v>
                </c:pt>
                <c:pt idx="5">
                  <c:v>38462</c:v>
                </c:pt>
                <c:pt idx="6">
                  <c:v>38463</c:v>
                </c:pt>
                <c:pt idx="7">
                  <c:v>38464</c:v>
                </c:pt>
                <c:pt idx="8">
                  <c:v>38465</c:v>
                </c:pt>
                <c:pt idx="9">
                  <c:v>38466</c:v>
                </c:pt>
                <c:pt idx="10">
                  <c:v>38467</c:v>
                </c:pt>
                <c:pt idx="11">
                  <c:v>38468</c:v>
                </c:pt>
                <c:pt idx="12">
                  <c:v>38469</c:v>
                </c:pt>
                <c:pt idx="13">
                  <c:v>38470</c:v>
                </c:pt>
                <c:pt idx="14">
                  <c:v>38471</c:v>
                </c:pt>
                <c:pt idx="15">
                  <c:v>38472</c:v>
                </c:pt>
                <c:pt idx="16">
                  <c:v>38473</c:v>
                </c:pt>
                <c:pt idx="17">
                  <c:v>38474</c:v>
                </c:pt>
                <c:pt idx="18">
                  <c:v>38475</c:v>
                </c:pt>
                <c:pt idx="19">
                  <c:v>38476</c:v>
                </c:pt>
                <c:pt idx="20">
                  <c:v>38477</c:v>
                </c:pt>
                <c:pt idx="21">
                  <c:v>38478</c:v>
                </c:pt>
                <c:pt idx="22">
                  <c:v>38479</c:v>
                </c:pt>
                <c:pt idx="23">
                  <c:v>38480</c:v>
                </c:pt>
                <c:pt idx="24">
                  <c:v>38481</c:v>
                </c:pt>
                <c:pt idx="25">
                  <c:v>38482</c:v>
                </c:pt>
                <c:pt idx="26">
                  <c:v>38483</c:v>
                </c:pt>
                <c:pt idx="27">
                  <c:v>38484</c:v>
                </c:pt>
                <c:pt idx="28">
                  <c:v>38485</c:v>
                </c:pt>
                <c:pt idx="29">
                  <c:v>38486</c:v>
                </c:pt>
                <c:pt idx="30">
                  <c:v>38487</c:v>
                </c:pt>
              </c:strCache>
            </c:strRef>
          </c:cat>
          <c:val>
            <c:numRef>
              <c:f>Биоритмы!$D$9:$D$39</c:f>
              <c:numCache>
                <c:ptCount val="31"/>
                <c:pt idx="0">
                  <c:v>0.3716624556599346</c:v>
                </c:pt>
                <c:pt idx="1">
                  <c:v>0.540640817455386</c:v>
                </c:pt>
                <c:pt idx="2">
                  <c:v>0.6900790114820541</c:v>
                </c:pt>
                <c:pt idx="3">
                  <c:v>0.814575952050125</c:v>
                </c:pt>
                <c:pt idx="4">
                  <c:v>0.9096319953544388</c:v>
                </c:pt>
                <c:pt idx="5">
                  <c:v>0.971811568323537</c:v>
                </c:pt>
                <c:pt idx="6">
                  <c:v>0.9988673391830152</c:v>
                </c:pt>
                <c:pt idx="7">
                  <c:v>0.9898214418809514</c:v>
                </c:pt>
                <c:pt idx="8">
                  <c:v>0.9450008187146554</c:v>
                </c:pt>
                <c:pt idx="9">
                  <c:v>0.8660254037843328</c:v>
                </c:pt>
                <c:pt idx="10">
                  <c:v>0.7557495743546029</c:v>
                </c:pt>
                <c:pt idx="11">
                  <c:v>0.6181589862208839</c:v>
                </c:pt>
                <c:pt idx="12">
                  <c:v>0.45822652172757306</c:v>
                </c:pt>
                <c:pt idx="13">
                  <c:v>0.28173255684144066</c:v>
                </c:pt>
                <c:pt idx="14">
                  <c:v>0.0950560433044759</c:v>
                </c:pt>
                <c:pt idx="15">
                  <c:v>-0.09505604330406026</c:v>
                </c:pt>
                <c:pt idx="16">
                  <c:v>-0.28173255684147636</c:v>
                </c:pt>
                <c:pt idx="17">
                  <c:v>-0.45822652172720196</c:v>
                </c:pt>
                <c:pt idx="18">
                  <c:v>-0.6181589862205558</c:v>
                </c:pt>
                <c:pt idx="19">
                  <c:v>-0.7557495743543294</c:v>
                </c:pt>
                <c:pt idx="20">
                  <c:v>-0.8660254037843514</c:v>
                </c:pt>
                <c:pt idx="21">
                  <c:v>-0.9450008187146676</c:v>
                </c:pt>
                <c:pt idx="22">
                  <c:v>-0.989821441880892</c:v>
                </c:pt>
                <c:pt idx="23">
                  <c:v>-0.9988673391830134</c:v>
                </c:pt>
                <c:pt idx="24">
                  <c:v>-0.9718115683236355</c:v>
                </c:pt>
                <c:pt idx="25">
                  <c:v>-0.9096319953546123</c:v>
                </c:pt>
                <c:pt idx="26">
                  <c:v>-0.8145759520503673</c:v>
                </c:pt>
                <c:pt idx="27">
                  <c:v>-0.6900790114823563</c:v>
                </c:pt>
                <c:pt idx="28">
                  <c:v>-0.5406408174557371</c:v>
                </c:pt>
                <c:pt idx="29">
                  <c:v>-0.37166245566032224</c:v>
                </c:pt>
                <c:pt idx="30">
                  <c:v>-0.1892512443602361</c:v>
                </c:pt>
              </c:numCache>
            </c:numRef>
          </c:val>
          <c:smooth val="0"/>
        </c:ser>
        <c:marker val="1"/>
        <c:axId val="32801971"/>
        <c:axId val="26782284"/>
      </c:lineChart>
      <c:dateAx>
        <c:axId val="32801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Порядковый день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782284"/>
        <c:crosses val="autoZero"/>
        <c:auto val="0"/>
        <c:noMultiLvlLbl val="0"/>
      </c:dateAx>
      <c:valAx>
        <c:axId val="26782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801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"/>
          <c:y val="0.00725"/>
          <c:w val="0.368"/>
          <c:h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      Биоритмы другого человека</a:t>
            </a:r>
          </a:p>
        </c:rich>
      </c:tx>
      <c:layout>
        <c:manualLayout>
          <c:xMode val="factor"/>
          <c:yMode val="factor"/>
          <c:x val="-0.263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75"/>
          <c:w val="0.9897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Биоритмы!$B$48</c:f>
              <c:strCache>
                <c:ptCount val="1"/>
                <c:pt idx="0">
                  <c:v>Физическое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Биоритмы!$A$49:$A$79</c:f>
              <c:strCache>
                <c:ptCount val="31"/>
                <c:pt idx="0">
                  <c:v>38457</c:v>
                </c:pt>
                <c:pt idx="1">
                  <c:v>38458</c:v>
                </c:pt>
                <c:pt idx="2">
                  <c:v>38459</c:v>
                </c:pt>
                <c:pt idx="3">
                  <c:v>38460</c:v>
                </c:pt>
                <c:pt idx="4">
                  <c:v>38461</c:v>
                </c:pt>
                <c:pt idx="5">
                  <c:v>38462</c:v>
                </c:pt>
                <c:pt idx="6">
                  <c:v>38463</c:v>
                </c:pt>
                <c:pt idx="7">
                  <c:v>38464</c:v>
                </c:pt>
                <c:pt idx="8">
                  <c:v>38465</c:v>
                </c:pt>
                <c:pt idx="9">
                  <c:v>38466</c:v>
                </c:pt>
                <c:pt idx="10">
                  <c:v>38467</c:v>
                </c:pt>
                <c:pt idx="11">
                  <c:v>38468</c:v>
                </c:pt>
                <c:pt idx="12">
                  <c:v>38469</c:v>
                </c:pt>
                <c:pt idx="13">
                  <c:v>38470</c:v>
                </c:pt>
                <c:pt idx="14">
                  <c:v>38471</c:v>
                </c:pt>
                <c:pt idx="15">
                  <c:v>38472</c:v>
                </c:pt>
                <c:pt idx="16">
                  <c:v>38473</c:v>
                </c:pt>
                <c:pt idx="17">
                  <c:v>38474</c:v>
                </c:pt>
                <c:pt idx="18">
                  <c:v>38475</c:v>
                </c:pt>
                <c:pt idx="19">
                  <c:v>38476</c:v>
                </c:pt>
                <c:pt idx="20">
                  <c:v>38477</c:v>
                </c:pt>
                <c:pt idx="21">
                  <c:v>38478</c:v>
                </c:pt>
                <c:pt idx="22">
                  <c:v>38479</c:v>
                </c:pt>
                <c:pt idx="23">
                  <c:v>38480</c:v>
                </c:pt>
                <c:pt idx="24">
                  <c:v>38481</c:v>
                </c:pt>
                <c:pt idx="25">
                  <c:v>38482</c:v>
                </c:pt>
                <c:pt idx="26">
                  <c:v>38483</c:v>
                </c:pt>
                <c:pt idx="27">
                  <c:v>38484</c:v>
                </c:pt>
                <c:pt idx="28">
                  <c:v>38485</c:v>
                </c:pt>
                <c:pt idx="29">
                  <c:v>38486</c:v>
                </c:pt>
                <c:pt idx="30">
                  <c:v>38487</c:v>
                </c:pt>
              </c:strCache>
            </c:strRef>
          </c:cat>
          <c:val>
            <c:numRef>
              <c:f>Биоритмы!$B$49:$B$79</c:f>
              <c:numCache>
                <c:ptCount val="31"/>
                <c:pt idx="0">
                  <c:v>0.26979677115679934</c:v>
                </c:pt>
                <c:pt idx="1">
                  <c:v>0.5195839500352923</c:v>
                </c:pt>
                <c:pt idx="2">
                  <c:v>0.7308359642780579</c:v>
                </c:pt>
                <c:pt idx="3">
                  <c:v>0.887885218402362</c:v>
                </c:pt>
                <c:pt idx="4">
                  <c:v>0.9790840876821458</c:v>
                </c:pt>
                <c:pt idx="5">
                  <c:v>0.9976687691905318</c:v>
                </c:pt>
                <c:pt idx="6">
                  <c:v>0.9422609221187616</c:v>
                </c:pt>
                <c:pt idx="7">
                  <c:v>0.8169698930103012</c:v>
                </c:pt>
                <c:pt idx="8">
                  <c:v>0.6310879443265159</c:v>
                </c:pt>
                <c:pt idx="9">
                  <c:v>0.3984010898467264</c:v>
                </c:pt>
                <c:pt idx="10">
                  <c:v>0.13616664909580176</c:v>
                </c:pt>
                <c:pt idx="11">
                  <c:v>-0.13616664909585804</c:v>
                </c:pt>
                <c:pt idx="12">
                  <c:v>-0.39840108984594436</c:v>
                </c:pt>
                <c:pt idx="13">
                  <c:v>-0.6310879443258545</c:v>
                </c:pt>
                <c:pt idx="14">
                  <c:v>-0.816969893010334</c:v>
                </c:pt>
                <c:pt idx="15">
                  <c:v>-0.9422609221187805</c:v>
                </c:pt>
                <c:pt idx="16">
                  <c:v>-0.9976687691905357</c:v>
                </c:pt>
                <c:pt idx="17">
                  <c:v>-0.9790840876823194</c:v>
                </c:pt>
                <c:pt idx="18">
                  <c:v>-0.8878852184027543</c:v>
                </c:pt>
                <c:pt idx="19">
                  <c:v>-0.730835964278019</c:v>
                </c:pt>
                <c:pt idx="20">
                  <c:v>-0.5195839500352437</c:v>
                </c:pt>
                <c:pt idx="21">
                  <c:v>-0.2697967711576204</c:v>
                </c:pt>
                <c:pt idx="22">
                  <c:v>-5.508037602408589E-13</c:v>
                </c:pt>
                <c:pt idx="23">
                  <c:v>0.26979677115655964</c:v>
                </c:pt>
                <c:pt idx="24">
                  <c:v>0.5195839500358567</c:v>
                </c:pt>
                <c:pt idx="25">
                  <c:v>0.7308359642778879</c:v>
                </c:pt>
                <c:pt idx="26">
                  <c:v>0.8878852184022474</c:v>
                </c:pt>
                <c:pt idx="27">
                  <c:v>0.9790840876822803</c:v>
                </c:pt>
                <c:pt idx="28">
                  <c:v>0.9976687691905488</c:v>
                </c:pt>
                <c:pt idx="29">
                  <c:v>0.9422609221188449</c:v>
                </c:pt>
                <c:pt idx="30">
                  <c:v>0.8169698930104448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Биоритмы!$C$48</c:f>
              <c:strCache>
                <c:ptCount val="1"/>
                <c:pt idx="0">
                  <c:v>Эмоциональное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Биоритмы!$A$49:$A$79</c:f>
              <c:strCache>
                <c:ptCount val="31"/>
                <c:pt idx="0">
                  <c:v>38457</c:v>
                </c:pt>
                <c:pt idx="1">
                  <c:v>38458</c:v>
                </c:pt>
                <c:pt idx="2">
                  <c:v>38459</c:v>
                </c:pt>
                <c:pt idx="3">
                  <c:v>38460</c:v>
                </c:pt>
                <c:pt idx="4">
                  <c:v>38461</c:v>
                </c:pt>
                <c:pt idx="5">
                  <c:v>38462</c:v>
                </c:pt>
                <c:pt idx="6">
                  <c:v>38463</c:v>
                </c:pt>
                <c:pt idx="7">
                  <c:v>38464</c:v>
                </c:pt>
                <c:pt idx="8">
                  <c:v>38465</c:v>
                </c:pt>
                <c:pt idx="9">
                  <c:v>38466</c:v>
                </c:pt>
                <c:pt idx="10">
                  <c:v>38467</c:v>
                </c:pt>
                <c:pt idx="11">
                  <c:v>38468</c:v>
                </c:pt>
                <c:pt idx="12">
                  <c:v>38469</c:v>
                </c:pt>
                <c:pt idx="13">
                  <c:v>38470</c:v>
                </c:pt>
                <c:pt idx="14">
                  <c:v>38471</c:v>
                </c:pt>
                <c:pt idx="15">
                  <c:v>38472</c:v>
                </c:pt>
                <c:pt idx="16">
                  <c:v>38473</c:v>
                </c:pt>
                <c:pt idx="17">
                  <c:v>38474</c:v>
                </c:pt>
                <c:pt idx="18">
                  <c:v>38475</c:v>
                </c:pt>
                <c:pt idx="19">
                  <c:v>38476</c:v>
                </c:pt>
                <c:pt idx="20">
                  <c:v>38477</c:v>
                </c:pt>
                <c:pt idx="21">
                  <c:v>38478</c:v>
                </c:pt>
                <c:pt idx="22">
                  <c:v>38479</c:v>
                </c:pt>
                <c:pt idx="23">
                  <c:v>38480</c:v>
                </c:pt>
                <c:pt idx="24">
                  <c:v>38481</c:v>
                </c:pt>
                <c:pt idx="25">
                  <c:v>38482</c:v>
                </c:pt>
                <c:pt idx="26">
                  <c:v>38483</c:v>
                </c:pt>
                <c:pt idx="27">
                  <c:v>38484</c:v>
                </c:pt>
                <c:pt idx="28">
                  <c:v>38485</c:v>
                </c:pt>
                <c:pt idx="29">
                  <c:v>38486</c:v>
                </c:pt>
                <c:pt idx="30">
                  <c:v>38487</c:v>
                </c:pt>
              </c:strCache>
            </c:strRef>
          </c:cat>
          <c:val>
            <c:numRef>
              <c:f>Биоритмы!$C$49:$C$79</c:f>
              <c:numCache>
                <c:ptCount val="31"/>
                <c:pt idx="0">
                  <c:v>1</c:v>
                </c:pt>
                <c:pt idx="1">
                  <c:v>0.9749279121818538</c:v>
                </c:pt>
                <c:pt idx="2">
                  <c:v>0.9009688679025806</c:v>
                </c:pt>
                <c:pt idx="3">
                  <c:v>0.7818314824681256</c:v>
                </c:pt>
                <c:pt idx="4">
                  <c:v>0.6234898018590384</c:v>
                </c:pt>
                <c:pt idx="5">
                  <c:v>0.43388373911771255</c:v>
                </c:pt>
                <c:pt idx="6">
                  <c:v>0.22252093395626849</c:v>
                </c:pt>
                <c:pt idx="7">
                  <c:v>-2.6558724837422165E-13</c:v>
                </c:pt>
                <c:pt idx="8">
                  <c:v>-0.22252093395589964</c:v>
                </c:pt>
                <c:pt idx="9">
                  <c:v>-0.43388373911737166</c:v>
                </c:pt>
                <c:pt idx="10">
                  <c:v>-0.6234898018587426</c:v>
                </c:pt>
                <c:pt idx="11">
                  <c:v>-0.7818314824678897</c:v>
                </c:pt>
                <c:pt idx="12">
                  <c:v>-0.9009688679024164</c:v>
                </c:pt>
                <c:pt idx="13">
                  <c:v>-0.9749279121817697</c:v>
                </c:pt>
                <c:pt idx="14">
                  <c:v>-1</c:v>
                </c:pt>
                <c:pt idx="15">
                  <c:v>-0.9749279121818816</c:v>
                </c:pt>
                <c:pt idx="16">
                  <c:v>-0.9009688679024372</c:v>
                </c:pt>
                <c:pt idx="17">
                  <c:v>-0.7818314824679197</c:v>
                </c:pt>
                <c:pt idx="18">
                  <c:v>-0.6234898018591356</c:v>
                </c:pt>
                <c:pt idx="19">
                  <c:v>-0.4338837391178247</c:v>
                </c:pt>
                <c:pt idx="20">
                  <c:v>-0.22252093395638983</c:v>
                </c:pt>
                <c:pt idx="21">
                  <c:v>-3.1362759611575086E-13</c:v>
                </c:pt>
                <c:pt idx="22">
                  <c:v>0.22252093395622163</c:v>
                </c:pt>
                <c:pt idx="23">
                  <c:v>0.43388373911766925</c:v>
                </c:pt>
                <c:pt idx="24">
                  <c:v>0.6234898018586452</c:v>
                </c:pt>
                <c:pt idx="25">
                  <c:v>0.7818314824678121</c:v>
                </c:pt>
                <c:pt idx="26">
                  <c:v>0.9009688679023624</c:v>
                </c:pt>
                <c:pt idx="27">
                  <c:v>0.9749279121818432</c:v>
                </c:pt>
                <c:pt idx="28">
                  <c:v>1</c:v>
                </c:pt>
                <c:pt idx="29">
                  <c:v>0.9749279121819092</c:v>
                </c:pt>
                <c:pt idx="30">
                  <c:v>0.9009688679024913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Биоритмы!$D$48</c:f>
              <c:strCache>
                <c:ptCount val="1"/>
                <c:pt idx="0">
                  <c:v>Интеллектуальное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Биоритмы!$A$49:$A$79</c:f>
              <c:strCache>
                <c:ptCount val="31"/>
                <c:pt idx="0">
                  <c:v>38457</c:v>
                </c:pt>
                <c:pt idx="1">
                  <c:v>38458</c:v>
                </c:pt>
                <c:pt idx="2">
                  <c:v>38459</c:v>
                </c:pt>
                <c:pt idx="3">
                  <c:v>38460</c:v>
                </c:pt>
                <c:pt idx="4">
                  <c:v>38461</c:v>
                </c:pt>
                <c:pt idx="5">
                  <c:v>38462</c:v>
                </c:pt>
                <c:pt idx="6">
                  <c:v>38463</c:v>
                </c:pt>
                <c:pt idx="7">
                  <c:v>38464</c:v>
                </c:pt>
                <c:pt idx="8">
                  <c:v>38465</c:v>
                </c:pt>
                <c:pt idx="9">
                  <c:v>38466</c:v>
                </c:pt>
                <c:pt idx="10">
                  <c:v>38467</c:v>
                </c:pt>
                <c:pt idx="11">
                  <c:v>38468</c:v>
                </c:pt>
                <c:pt idx="12">
                  <c:v>38469</c:v>
                </c:pt>
                <c:pt idx="13">
                  <c:v>38470</c:v>
                </c:pt>
                <c:pt idx="14">
                  <c:v>38471</c:v>
                </c:pt>
                <c:pt idx="15">
                  <c:v>38472</c:v>
                </c:pt>
                <c:pt idx="16">
                  <c:v>38473</c:v>
                </c:pt>
                <c:pt idx="17">
                  <c:v>38474</c:v>
                </c:pt>
                <c:pt idx="18">
                  <c:v>38475</c:v>
                </c:pt>
                <c:pt idx="19">
                  <c:v>38476</c:v>
                </c:pt>
                <c:pt idx="20">
                  <c:v>38477</c:v>
                </c:pt>
                <c:pt idx="21">
                  <c:v>38478</c:v>
                </c:pt>
                <c:pt idx="22">
                  <c:v>38479</c:v>
                </c:pt>
                <c:pt idx="23">
                  <c:v>38480</c:v>
                </c:pt>
                <c:pt idx="24">
                  <c:v>38481</c:v>
                </c:pt>
                <c:pt idx="25">
                  <c:v>38482</c:v>
                </c:pt>
                <c:pt idx="26">
                  <c:v>38483</c:v>
                </c:pt>
                <c:pt idx="27">
                  <c:v>38484</c:v>
                </c:pt>
                <c:pt idx="28">
                  <c:v>38485</c:v>
                </c:pt>
                <c:pt idx="29">
                  <c:v>38486</c:v>
                </c:pt>
                <c:pt idx="30">
                  <c:v>38487</c:v>
                </c:pt>
              </c:strCache>
            </c:strRef>
          </c:cat>
          <c:val>
            <c:numRef>
              <c:f>Биоритмы!$D$49:$D$79</c:f>
              <c:numCache>
                <c:ptCount val="31"/>
                <c:pt idx="0">
                  <c:v>-0.6900790114819406</c:v>
                </c:pt>
                <c:pt idx="1">
                  <c:v>-0.5406408174560191</c:v>
                </c:pt>
                <c:pt idx="2">
                  <c:v>-0.3716624556606334</c:v>
                </c:pt>
                <c:pt idx="3">
                  <c:v>-0.18925124436056523</c:v>
                </c:pt>
                <c:pt idx="4">
                  <c:v>-4.4103392812799846E-13</c:v>
                </c:pt>
                <c:pt idx="5">
                  <c:v>0.18925124436014565</c:v>
                </c:pt>
                <c:pt idx="6">
                  <c:v>0.3716624556602367</c:v>
                </c:pt>
                <c:pt idx="7">
                  <c:v>0.5406408174556596</c:v>
                </c:pt>
                <c:pt idx="8">
                  <c:v>0.6900790114819605</c:v>
                </c:pt>
                <c:pt idx="9">
                  <c:v>0.8145759520503137</c:v>
                </c:pt>
                <c:pt idx="10">
                  <c:v>0.909631995354574</c:v>
                </c:pt>
                <c:pt idx="11">
                  <c:v>0.9718115683235065</c:v>
                </c:pt>
                <c:pt idx="12">
                  <c:v>0.9988673391830091</c:v>
                </c:pt>
                <c:pt idx="13">
                  <c:v>0.9898214418809699</c:v>
                </c:pt>
                <c:pt idx="14">
                  <c:v>0.9450008187146977</c:v>
                </c:pt>
                <c:pt idx="15">
                  <c:v>0.8660254037846249</c:v>
                </c:pt>
                <c:pt idx="16">
                  <c:v>0.7557495743543898</c:v>
                </c:pt>
                <c:pt idx="17">
                  <c:v>0.6181589862206281</c:v>
                </c:pt>
                <c:pt idx="18">
                  <c:v>0.4582265217276881</c:v>
                </c:pt>
                <c:pt idx="19">
                  <c:v>0.2817325568415648</c:v>
                </c:pt>
                <c:pt idx="20">
                  <c:v>0.09505604330415199</c:v>
                </c:pt>
                <c:pt idx="21">
                  <c:v>-0.09505604330393148</c:v>
                </c:pt>
                <c:pt idx="22">
                  <c:v>-0.28173255684135223</c:v>
                </c:pt>
                <c:pt idx="23">
                  <c:v>-0.4582265217274912</c:v>
                </c:pt>
                <c:pt idx="24">
                  <c:v>-0.6181589862208116</c:v>
                </c:pt>
                <c:pt idx="25">
                  <c:v>-0.7557495743542447</c:v>
                </c:pt>
                <c:pt idx="26">
                  <c:v>-0.8660254037842867</c:v>
                </c:pt>
                <c:pt idx="27">
                  <c:v>-0.9450008187146253</c:v>
                </c:pt>
                <c:pt idx="28">
                  <c:v>-0.9898214418808736</c:v>
                </c:pt>
                <c:pt idx="29">
                  <c:v>-0.9988673391830196</c:v>
                </c:pt>
                <c:pt idx="30">
                  <c:v>-0.9718115683235587</c:v>
                </c:pt>
              </c:numCache>
            </c:numRef>
          </c:val>
          <c:smooth val="0"/>
        </c:ser>
        <c:marker val="1"/>
        <c:axId val="39713965"/>
        <c:axId val="21881366"/>
      </c:lineChart>
      <c:dateAx>
        <c:axId val="39713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Порядковый день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1881366"/>
        <c:crosses val="autoZero"/>
        <c:auto val="0"/>
        <c:noMultiLvlLbl val="0"/>
      </c:dateAx>
      <c:valAx>
        <c:axId val="21881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713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Совместимость людей по биоритмам</a:t>
            </a:r>
          </a:p>
        </c:rich>
      </c:tx>
      <c:layout>
        <c:manualLayout>
          <c:xMode val="factor"/>
          <c:yMode val="factor"/>
          <c:x val="-0.1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0.993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Биоритмы!$F$48</c:f>
              <c:strCache>
                <c:ptCount val="1"/>
                <c:pt idx="0">
                  <c:v>Физическое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Биоритмы!$E$49:$E$79</c:f>
              <c:strCache>
                <c:ptCount val="31"/>
                <c:pt idx="0">
                  <c:v>38457</c:v>
                </c:pt>
                <c:pt idx="1">
                  <c:v>38458</c:v>
                </c:pt>
                <c:pt idx="2">
                  <c:v>38459</c:v>
                </c:pt>
                <c:pt idx="3">
                  <c:v>38460</c:v>
                </c:pt>
                <c:pt idx="4">
                  <c:v>38461</c:v>
                </c:pt>
                <c:pt idx="5">
                  <c:v>38462</c:v>
                </c:pt>
                <c:pt idx="6">
                  <c:v>38463</c:v>
                </c:pt>
                <c:pt idx="7">
                  <c:v>38464</c:v>
                </c:pt>
                <c:pt idx="8">
                  <c:v>38465</c:v>
                </c:pt>
                <c:pt idx="9">
                  <c:v>38466</c:v>
                </c:pt>
                <c:pt idx="10">
                  <c:v>38467</c:v>
                </c:pt>
                <c:pt idx="11">
                  <c:v>38468</c:v>
                </c:pt>
                <c:pt idx="12">
                  <c:v>38469</c:v>
                </c:pt>
                <c:pt idx="13">
                  <c:v>38470</c:v>
                </c:pt>
                <c:pt idx="14">
                  <c:v>38471</c:v>
                </c:pt>
                <c:pt idx="15">
                  <c:v>38472</c:v>
                </c:pt>
                <c:pt idx="16">
                  <c:v>38473</c:v>
                </c:pt>
                <c:pt idx="17">
                  <c:v>38474</c:v>
                </c:pt>
                <c:pt idx="18">
                  <c:v>38475</c:v>
                </c:pt>
                <c:pt idx="19">
                  <c:v>38476</c:v>
                </c:pt>
                <c:pt idx="20">
                  <c:v>38477</c:v>
                </c:pt>
                <c:pt idx="21">
                  <c:v>38478</c:v>
                </c:pt>
                <c:pt idx="22">
                  <c:v>38479</c:v>
                </c:pt>
                <c:pt idx="23">
                  <c:v>38480</c:v>
                </c:pt>
                <c:pt idx="24">
                  <c:v>38481</c:v>
                </c:pt>
                <c:pt idx="25">
                  <c:v>38482</c:v>
                </c:pt>
                <c:pt idx="26">
                  <c:v>38483</c:v>
                </c:pt>
                <c:pt idx="27">
                  <c:v>38484</c:v>
                </c:pt>
                <c:pt idx="28">
                  <c:v>38485</c:v>
                </c:pt>
                <c:pt idx="29">
                  <c:v>38486</c:v>
                </c:pt>
                <c:pt idx="30">
                  <c:v>38487</c:v>
                </c:pt>
              </c:strCache>
            </c:strRef>
          </c:cat>
          <c:val>
            <c:numRef>
              <c:f>Биоритмы!$F$49:$F$79</c:f>
              <c:numCache>
                <c:ptCount val="31"/>
                <c:pt idx="0">
                  <c:v>-0.6724641509618178</c:v>
                </c:pt>
                <c:pt idx="1">
                  <c:v>-0.47808481915521006</c:v>
                </c:pt>
                <c:pt idx="2">
                  <c:v>-0.24824812340436075</c:v>
                </c:pt>
                <c:pt idx="3">
                  <c:v>-1.9839685450051547E-13</c:v>
                </c:pt>
                <c:pt idx="4">
                  <c:v>0.24824812340379365</c:v>
                </c:pt>
                <c:pt idx="5">
                  <c:v>0.478084819154871</c:v>
                </c:pt>
                <c:pt idx="6">
                  <c:v>0.672464150961547</c:v>
                </c:pt>
                <c:pt idx="7">
                  <c:v>0.8169698930101719</c:v>
                </c:pt>
                <c:pt idx="8">
                  <c:v>0.9008847154834814</c:v>
                </c:pt>
                <c:pt idx="9">
                  <c:v>0.9179850398821661</c:v>
                </c:pt>
                <c:pt idx="10">
                  <c:v>0.8670026133733566</c:v>
                </c:pt>
                <c:pt idx="11">
                  <c:v>0.7517185693065833</c:v>
                </c:pt>
                <c:pt idx="12">
                  <c:v>0.5806829978364216</c:v>
                </c:pt>
                <c:pt idx="13">
                  <c:v>0.3665808248646656</c:v>
                </c:pt>
                <c:pt idx="14">
                  <c:v>0.1252910291086744</c:v>
                </c:pt>
                <c:pt idx="15">
                  <c:v>-0.12529102910805434</c:v>
                </c:pt>
                <c:pt idx="16">
                  <c:v>-0.3665808248648591</c:v>
                </c:pt>
                <c:pt idx="17">
                  <c:v>-0.5806829978357512</c:v>
                </c:pt>
                <c:pt idx="18">
                  <c:v>-0.7517185693062224</c:v>
                </c:pt>
                <c:pt idx="19">
                  <c:v>-0.8670026133740479</c:v>
                </c:pt>
                <c:pt idx="20">
                  <c:v>-0.9179850398813463</c:v>
                </c:pt>
                <c:pt idx="21">
                  <c:v>-0.9008847154836086</c:v>
                </c:pt>
                <c:pt idx="22">
                  <c:v>-0.8169698930109842</c:v>
                </c:pt>
                <c:pt idx="23">
                  <c:v>-0.6724641509622787</c:v>
                </c:pt>
                <c:pt idx="24">
                  <c:v>-0.47808481915462875</c:v>
                </c:pt>
                <c:pt idx="25">
                  <c:v>-0.2482481234043964</c:v>
                </c:pt>
                <c:pt idx="26">
                  <c:v>-8.992806499463768E-15</c:v>
                </c:pt>
                <c:pt idx="27">
                  <c:v>0.24824812340375813</c:v>
                </c:pt>
                <c:pt idx="28">
                  <c:v>0.4780848191546754</c:v>
                </c:pt>
                <c:pt idx="29">
                  <c:v>0.6724641509613907</c:v>
                </c:pt>
                <c:pt idx="30">
                  <c:v>0.8169698930109759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Биоритмы!$G$48</c:f>
              <c:strCache>
                <c:ptCount val="1"/>
                <c:pt idx="0">
                  <c:v>Эмоциональное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Биоритмы!$E$49:$E$79</c:f>
              <c:strCache>
                <c:ptCount val="31"/>
                <c:pt idx="0">
                  <c:v>38457</c:v>
                </c:pt>
                <c:pt idx="1">
                  <c:v>38458</c:v>
                </c:pt>
                <c:pt idx="2">
                  <c:v>38459</c:v>
                </c:pt>
                <c:pt idx="3">
                  <c:v>38460</c:v>
                </c:pt>
                <c:pt idx="4">
                  <c:v>38461</c:v>
                </c:pt>
                <c:pt idx="5">
                  <c:v>38462</c:v>
                </c:pt>
                <c:pt idx="6">
                  <c:v>38463</c:v>
                </c:pt>
                <c:pt idx="7">
                  <c:v>38464</c:v>
                </c:pt>
                <c:pt idx="8">
                  <c:v>38465</c:v>
                </c:pt>
                <c:pt idx="9">
                  <c:v>38466</c:v>
                </c:pt>
                <c:pt idx="10">
                  <c:v>38467</c:v>
                </c:pt>
                <c:pt idx="11">
                  <c:v>38468</c:v>
                </c:pt>
                <c:pt idx="12">
                  <c:v>38469</c:v>
                </c:pt>
                <c:pt idx="13">
                  <c:v>38470</c:v>
                </c:pt>
                <c:pt idx="14">
                  <c:v>38471</c:v>
                </c:pt>
                <c:pt idx="15">
                  <c:v>38472</c:v>
                </c:pt>
                <c:pt idx="16">
                  <c:v>38473</c:v>
                </c:pt>
                <c:pt idx="17">
                  <c:v>38474</c:v>
                </c:pt>
                <c:pt idx="18">
                  <c:v>38475</c:v>
                </c:pt>
                <c:pt idx="19">
                  <c:v>38476</c:v>
                </c:pt>
                <c:pt idx="20">
                  <c:v>38477</c:v>
                </c:pt>
                <c:pt idx="21">
                  <c:v>38478</c:v>
                </c:pt>
                <c:pt idx="22">
                  <c:v>38479</c:v>
                </c:pt>
                <c:pt idx="23">
                  <c:v>38480</c:v>
                </c:pt>
                <c:pt idx="24">
                  <c:v>38481</c:v>
                </c:pt>
                <c:pt idx="25">
                  <c:v>38482</c:v>
                </c:pt>
                <c:pt idx="26">
                  <c:v>38483</c:v>
                </c:pt>
                <c:pt idx="27">
                  <c:v>38484</c:v>
                </c:pt>
                <c:pt idx="28">
                  <c:v>38485</c:v>
                </c:pt>
                <c:pt idx="29">
                  <c:v>38486</c:v>
                </c:pt>
                <c:pt idx="30">
                  <c:v>38487</c:v>
                </c:pt>
              </c:strCache>
            </c:strRef>
          </c:cat>
          <c:val>
            <c:numRef>
              <c:f>Биоритмы!$G$49:$G$79</c:f>
              <c:numCache>
                <c:ptCount val="31"/>
                <c:pt idx="0">
                  <c:v>1.623489801859098</c:v>
                </c:pt>
                <c:pt idx="1">
                  <c:v>1.4088116512996351</c:v>
                </c:pt>
                <c:pt idx="2">
                  <c:v>1.1234898018589237</c:v>
                </c:pt>
                <c:pt idx="3">
                  <c:v>0.7818314824683912</c:v>
                </c:pt>
                <c:pt idx="4">
                  <c:v>0.40096886790276987</c:v>
                </c:pt>
                <c:pt idx="5">
                  <c:v>4.09727807237914E-13</c:v>
                </c:pt>
                <c:pt idx="6">
                  <c:v>-0.40096886790241426</c:v>
                </c:pt>
                <c:pt idx="7">
                  <c:v>-0.7818314824681076</c:v>
                </c:pt>
                <c:pt idx="8">
                  <c:v>-1.1234898018582828</c:v>
                </c:pt>
                <c:pt idx="9">
                  <c:v>-1.4088116512992255</c:v>
                </c:pt>
                <c:pt idx="10">
                  <c:v>-1.6234898018587427</c:v>
                </c:pt>
                <c:pt idx="11">
                  <c:v>-1.7567593946497881</c:v>
                </c:pt>
                <c:pt idx="12">
                  <c:v>-1.801937735804887</c:v>
                </c:pt>
                <c:pt idx="13">
                  <c:v>-1.756759394649737</c:v>
                </c:pt>
                <c:pt idx="14">
                  <c:v>-1.62348980185884</c:v>
                </c:pt>
                <c:pt idx="15">
                  <c:v>-1.4088116512993654</c:v>
                </c:pt>
                <c:pt idx="16">
                  <c:v>-1.1234898018589017</c:v>
                </c:pt>
                <c:pt idx="17">
                  <c:v>-0.7818314824683097</c:v>
                </c:pt>
                <c:pt idx="18">
                  <c:v>-0.40096886790298847</c:v>
                </c:pt>
                <c:pt idx="19">
                  <c:v>-2.2432056212551288E-13</c:v>
                </c:pt>
                <c:pt idx="20">
                  <c:v>0.40096886790219566</c:v>
                </c:pt>
                <c:pt idx="21">
                  <c:v>0.7818314824674508</c:v>
                </c:pt>
                <c:pt idx="22">
                  <c:v>1.1234898018585509</c:v>
                </c:pt>
                <c:pt idx="23">
                  <c:v>1.4088116512994955</c:v>
                </c:pt>
                <c:pt idx="24">
                  <c:v>1.6234898018586452</c:v>
                </c:pt>
                <c:pt idx="25">
                  <c:v>1.7567593946496372</c:v>
                </c:pt>
                <c:pt idx="26">
                  <c:v>1.8019377358046895</c:v>
                </c:pt>
                <c:pt idx="27">
                  <c:v>1.7567593946501716</c:v>
                </c:pt>
                <c:pt idx="28">
                  <c:v>1.6234898018589372</c:v>
                </c:pt>
                <c:pt idx="29">
                  <c:v>1.4088116512995053</c:v>
                </c:pt>
                <c:pt idx="30">
                  <c:v>1.1234898018586337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Биоритмы!$H$48</c:f>
              <c:strCache>
                <c:ptCount val="1"/>
                <c:pt idx="0">
                  <c:v>Интеллектуальное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Биоритмы!$E$49:$E$79</c:f>
              <c:strCache>
                <c:ptCount val="31"/>
                <c:pt idx="0">
                  <c:v>38457</c:v>
                </c:pt>
                <c:pt idx="1">
                  <c:v>38458</c:v>
                </c:pt>
                <c:pt idx="2">
                  <c:v>38459</c:v>
                </c:pt>
                <c:pt idx="3">
                  <c:v>38460</c:v>
                </c:pt>
                <c:pt idx="4">
                  <c:v>38461</c:v>
                </c:pt>
                <c:pt idx="5">
                  <c:v>38462</c:v>
                </c:pt>
                <c:pt idx="6">
                  <c:v>38463</c:v>
                </c:pt>
                <c:pt idx="7">
                  <c:v>38464</c:v>
                </c:pt>
                <c:pt idx="8">
                  <c:v>38465</c:v>
                </c:pt>
                <c:pt idx="9">
                  <c:v>38466</c:v>
                </c:pt>
                <c:pt idx="10">
                  <c:v>38467</c:v>
                </c:pt>
                <c:pt idx="11">
                  <c:v>38468</c:v>
                </c:pt>
                <c:pt idx="12">
                  <c:v>38469</c:v>
                </c:pt>
                <c:pt idx="13">
                  <c:v>38470</c:v>
                </c:pt>
                <c:pt idx="14">
                  <c:v>38471</c:v>
                </c:pt>
                <c:pt idx="15">
                  <c:v>38472</c:v>
                </c:pt>
                <c:pt idx="16">
                  <c:v>38473</c:v>
                </c:pt>
                <c:pt idx="17">
                  <c:v>38474</c:v>
                </c:pt>
                <c:pt idx="18">
                  <c:v>38475</c:v>
                </c:pt>
                <c:pt idx="19">
                  <c:v>38476</c:v>
                </c:pt>
                <c:pt idx="20">
                  <c:v>38477</c:v>
                </c:pt>
                <c:pt idx="21">
                  <c:v>38478</c:v>
                </c:pt>
                <c:pt idx="22">
                  <c:v>38479</c:v>
                </c:pt>
                <c:pt idx="23">
                  <c:v>38480</c:v>
                </c:pt>
                <c:pt idx="24">
                  <c:v>38481</c:v>
                </c:pt>
                <c:pt idx="25">
                  <c:v>38482</c:v>
                </c:pt>
                <c:pt idx="26">
                  <c:v>38483</c:v>
                </c:pt>
                <c:pt idx="27">
                  <c:v>38484</c:v>
                </c:pt>
                <c:pt idx="28">
                  <c:v>38485</c:v>
                </c:pt>
                <c:pt idx="29">
                  <c:v>38486</c:v>
                </c:pt>
                <c:pt idx="30">
                  <c:v>38487</c:v>
                </c:pt>
              </c:strCache>
            </c:strRef>
          </c:cat>
          <c:val>
            <c:numRef>
              <c:f>Биоритмы!$H$49:$H$79</c:f>
              <c:numCache>
                <c:ptCount val="31"/>
                <c:pt idx="0">
                  <c:v>-0.318416555822006</c:v>
                </c:pt>
                <c:pt idx="1">
                  <c:v>-6.331601909437268E-13</c:v>
                </c:pt>
                <c:pt idx="2">
                  <c:v>0.3184165558214207</c:v>
                </c:pt>
                <c:pt idx="3">
                  <c:v>0.6253247076895598</c:v>
                </c:pt>
                <c:pt idx="4">
                  <c:v>0.9096319953539979</c:v>
                </c:pt>
                <c:pt idx="5">
                  <c:v>1.1610628126836826</c:v>
                </c:pt>
                <c:pt idx="6">
                  <c:v>1.370529794843252</c:v>
                </c:pt>
                <c:pt idx="7">
                  <c:v>1.530462259336611</c:v>
                </c:pt>
                <c:pt idx="8">
                  <c:v>1.6350798301966158</c:v>
                </c:pt>
                <c:pt idx="9">
                  <c:v>1.6806013558346464</c:v>
                </c:pt>
                <c:pt idx="10">
                  <c:v>1.6653815697091767</c:v>
                </c:pt>
                <c:pt idx="11">
                  <c:v>1.5899705545443905</c:v>
                </c:pt>
                <c:pt idx="12">
                  <c:v>1.4570938609105821</c:v>
                </c:pt>
                <c:pt idx="13">
                  <c:v>1.2715539987224105</c:v>
                </c:pt>
                <c:pt idx="14">
                  <c:v>1.0400568620191735</c:v>
                </c:pt>
                <c:pt idx="15">
                  <c:v>0.7709693604805646</c:v>
                </c:pt>
                <c:pt idx="16">
                  <c:v>0.4740170175129135</c:v>
                </c:pt>
                <c:pt idx="17">
                  <c:v>0.15993246449342619</c:v>
                </c:pt>
                <c:pt idx="18">
                  <c:v>-0.1599324644928677</c:v>
                </c:pt>
                <c:pt idx="19">
                  <c:v>-0.47401701751276465</c:v>
                </c:pt>
                <c:pt idx="20">
                  <c:v>-0.7709693604801995</c:v>
                </c:pt>
                <c:pt idx="21">
                  <c:v>-1.040056862018599</c:v>
                </c:pt>
                <c:pt idx="22">
                  <c:v>-1.2715539987222444</c:v>
                </c:pt>
                <c:pt idx="23">
                  <c:v>-1.4570938609105046</c:v>
                </c:pt>
                <c:pt idx="24">
                  <c:v>-1.589970554544447</c:v>
                </c:pt>
                <c:pt idx="25">
                  <c:v>-1.665381569708857</c:v>
                </c:pt>
                <c:pt idx="26">
                  <c:v>-1.680601355834654</c:v>
                </c:pt>
                <c:pt idx="27">
                  <c:v>-1.6350798301969816</c:v>
                </c:pt>
                <c:pt idx="28">
                  <c:v>-1.5304622593366108</c:v>
                </c:pt>
                <c:pt idx="29">
                  <c:v>-1.370529794843342</c:v>
                </c:pt>
                <c:pt idx="30">
                  <c:v>-1.1610628126837947</c:v>
                </c:pt>
              </c:numCache>
            </c:numRef>
          </c:val>
          <c:smooth val="0"/>
        </c:ser>
        <c:marker val="1"/>
        <c:axId val="62714567"/>
        <c:axId val="27560192"/>
      </c:lineChart>
      <c:dateAx>
        <c:axId val="62714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Порядковый день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7560192"/>
        <c:crosses val="autoZero"/>
        <c:auto val="0"/>
        <c:noMultiLvlLbl val="0"/>
      </c:dateAx>
      <c:valAx>
        <c:axId val="27560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2714567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</xdr:row>
      <xdr:rowOff>0</xdr:rowOff>
    </xdr:from>
    <xdr:to>
      <xdr:col>11</xdr:col>
      <xdr:colOff>457200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5238750" y="1276350"/>
        <a:ext cx="5248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314325</xdr:colOff>
      <xdr:row>0</xdr:row>
      <xdr:rowOff>0</xdr:rowOff>
    </xdr:from>
    <xdr:to>
      <xdr:col>11</xdr:col>
      <xdr:colOff>247650</xdr:colOff>
      <xdr:row>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0"/>
          <a:ext cx="1990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</xdr:row>
      <xdr:rowOff>19050</xdr:rowOff>
    </xdr:from>
    <xdr:to>
      <xdr:col>8</xdr:col>
      <xdr:colOff>304800</xdr:colOff>
      <xdr:row>6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29225" y="409575"/>
          <a:ext cx="30480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993366"/>
              </a:solidFill>
              <a:latin typeface="Arial Cyr"/>
              <a:ea typeface="Arial Cyr"/>
              <a:cs typeface="Arial Cyr"/>
            </a:rPr>
            <a:t>Положительные значения функции благоприятны, отрицательные - наоборот, но наиболее опасны "критические точки" перехода кривых функций через 0</a:t>
          </a:r>
        </a:p>
      </xdr:txBody>
    </xdr:sp>
    <xdr:clientData/>
  </xdr:twoCellAnchor>
  <xdr:twoCellAnchor>
    <xdr:from>
      <xdr:col>4</xdr:col>
      <xdr:colOff>47625</xdr:colOff>
      <xdr:row>57</xdr:row>
      <xdr:rowOff>9525</xdr:rowOff>
    </xdr:from>
    <xdr:to>
      <xdr:col>11</xdr:col>
      <xdr:colOff>504825</xdr:colOff>
      <xdr:row>78</xdr:row>
      <xdr:rowOff>152400</xdr:rowOff>
    </xdr:to>
    <xdr:graphicFrame>
      <xdr:nvGraphicFramePr>
        <xdr:cNvPr id="4" name="Chart 4"/>
        <xdr:cNvGraphicFramePr/>
      </xdr:nvGraphicFramePr>
      <xdr:xfrm>
        <a:off x="5276850" y="9458325"/>
        <a:ext cx="5257800" cy="354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40</xdr:row>
      <xdr:rowOff>0</xdr:rowOff>
    </xdr:from>
    <xdr:to>
      <xdr:col>11</xdr:col>
      <xdr:colOff>504825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5229225" y="6619875"/>
        <a:ext cx="5305425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31</xdr:row>
      <xdr:rowOff>123825</xdr:rowOff>
    </xdr:from>
    <xdr:to>
      <xdr:col>11</xdr:col>
      <xdr:colOff>457200</xdr:colOff>
      <xdr:row>39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248275" y="5286375"/>
          <a:ext cx="523875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66FF"/>
              </a:solidFill>
            </a:rPr>
            <a:t>Ниже вы можете оценить не только динамику биоритмов другого человека, но и проанализировать вашу (или чью-то еще) совместимость по биоритмам между собою. При этом, на графике в случае противоположности фаз биоритмов двух людей кривая будет близка к нулю, при совпадении фаз - она будет либо положительна (если оба находятся в хорошей форме), либо отрицательна (если состояние обоих оставляет желать лучшего). Естественно, что при оценке совместимости вы должны выбрать один и тот же отрезок времени.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20.875" style="0" bestFit="1" customWidth="1"/>
    <col min="2" max="2" width="13.00390625" style="0" bestFit="1" customWidth="1"/>
    <col min="3" max="3" width="16.125" style="0" bestFit="1" customWidth="1"/>
    <col min="4" max="4" width="18.625" style="0" bestFit="1" customWidth="1"/>
  </cols>
  <sheetData>
    <row r="1" s="2" customFormat="1" ht="18">
      <c r="A1" s="1" t="s">
        <v>0</v>
      </c>
    </row>
    <row r="2" spans="1:5" ht="12.75">
      <c r="A2" s="3" t="s">
        <v>1</v>
      </c>
      <c r="B2" t="s">
        <v>2</v>
      </c>
      <c r="C2" s="4" t="s">
        <v>3</v>
      </c>
      <c r="D2" s="2"/>
      <c r="E2" s="2"/>
    </row>
    <row r="3" spans="1:2" ht="15.75">
      <c r="A3" s="5" t="s">
        <v>4</v>
      </c>
      <c r="B3" s="6"/>
    </row>
    <row r="4" spans="1:5" ht="12.75">
      <c r="A4" s="6" t="s">
        <v>5</v>
      </c>
      <c r="B4" s="7">
        <v>22318</v>
      </c>
      <c r="E4" s="8"/>
    </row>
    <row r="5" spans="1:2" ht="12.75">
      <c r="A5" s="6" t="s">
        <v>6</v>
      </c>
      <c r="B5" s="7">
        <v>38457</v>
      </c>
    </row>
    <row r="6" spans="1:2" ht="12.75">
      <c r="A6" s="6" t="s">
        <v>7</v>
      </c>
      <c r="B6" s="6">
        <v>30</v>
      </c>
    </row>
    <row r="7" spans="1:4" ht="15.75">
      <c r="A7" s="9" t="s">
        <v>8</v>
      </c>
      <c r="B7" s="10"/>
      <c r="C7" s="10"/>
      <c r="D7" s="10"/>
    </row>
    <row r="8" spans="1:4" ht="12.75">
      <c r="A8" s="11" t="s">
        <v>9</v>
      </c>
      <c r="B8" s="12" t="s">
        <v>10</v>
      </c>
      <c r="C8" s="13" t="s">
        <v>11</v>
      </c>
      <c r="D8" s="14" t="s">
        <v>12</v>
      </c>
    </row>
    <row r="9" spans="1:4" ht="12.75">
      <c r="A9" s="15">
        <f>$B$5</f>
        <v>38457</v>
      </c>
      <c r="B9">
        <f aca="true" t="shared" si="0" ref="B9:B39">SIN(2*PI()*(A9-$B$4)/23)</f>
        <v>-0.9422609221186171</v>
      </c>
      <c r="C9">
        <f aca="true" t="shared" si="1" ref="C9:C39">SIN(2*PI()*(A9-$B$4)/28)</f>
        <v>0.6234898018590981</v>
      </c>
      <c r="D9">
        <f aca="true" t="shared" si="2" ref="D9:D39">SIN(2*PI()*(A9-$B$4)/33)</f>
        <v>0.3716624556599346</v>
      </c>
    </row>
    <row r="10" spans="1:4" ht="12.75">
      <c r="A10" s="15">
        <f aca="true" t="shared" si="3" ref="A10:A39">A9+1</f>
        <v>38458</v>
      </c>
      <c r="B10">
        <f t="shared" si="0"/>
        <v>-0.9976687691905024</v>
      </c>
      <c r="C10">
        <f t="shared" si="1"/>
        <v>0.4338837391177814</v>
      </c>
      <c r="D10">
        <f t="shared" si="2"/>
        <v>0.540640817455386</v>
      </c>
    </row>
    <row r="11" spans="1:4" ht="12.75">
      <c r="A11" s="15">
        <f t="shared" si="3"/>
        <v>38459</v>
      </c>
      <c r="B11">
        <f t="shared" si="0"/>
        <v>-0.9790840876824186</v>
      </c>
      <c r="C11">
        <f t="shared" si="1"/>
        <v>0.222520933956343</v>
      </c>
      <c r="D11">
        <f t="shared" si="2"/>
        <v>0.6900790114820541</v>
      </c>
    </row>
    <row r="12" spans="1:4" ht="12.75">
      <c r="A12" s="15">
        <f t="shared" si="3"/>
        <v>38460</v>
      </c>
      <c r="B12">
        <f t="shared" si="0"/>
        <v>-0.8878852184025604</v>
      </c>
      <c r="C12">
        <f t="shared" si="1"/>
        <v>2.656045956089814E-13</v>
      </c>
      <c r="D12">
        <f t="shared" si="2"/>
        <v>0.814575952050125</v>
      </c>
    </row>
    <row r="13" spans="1:4" ht="12.75">
      <c r="A13" s="15">
        <f t="shared" si="3"/>
        <v>38461</v>
      </c>
      <c r="B13">
        <f t="shared" si="0"/>
        <v>-0.7308359642783522</v>
      </c>
      <c r="C13">
        <f t="shared" si="1"/>
        <v>-0.22252093395626846</v>
      </c>
      <c r="D13">
        <f t="shared" si="2"/>
        <v>0.9096319953544388</v>
      </c>
    </row>
    <row r="14" spans="1:4" ht="12.75">
      <c r="A14" s="15">
        <f t="shared" si="3"/>
        <v>38462</v>
      </c>
      <c r="B14">
        <f t="shared" si="0"/>
        <v>-0.5195839500356608</v>
      </c>
      <c r="C14">
        <f t="shared" si="1"/>
        <v>-0.4338837391173028</v>
      </c>
      <c r="D14">
        <f t="shared" si="2"/>
        <v>0.971811568323537</v>
      </c>
    </row>
    <row r="15" spans="1:4" ht="12.75">
      <c r="A15" s="15">
        <f t="shared" si="3"/>
        <v>38463</v>
      </c>
      <c r="B15">
        <f t="shared" si="0"/>
        <v>-0.26979677115721457</v>
      </c>
      <c r="C15">
        <f t="shared" si="1"/>
        <v>-0.6234898018586827</v>
      </c>
      <c r="D15">
        <f t="shared" si="2"/>
        <v>0.9988673391830152</v>
      </c>
    </row>
    <row r="16" spans="1:4" ht="12.75">
      <c r="A16" s="15">
        <f t="shared" si="3"/>
        <v>38464</v>
      </c>
      <c r="B16">
        <f t="shared" si="0"/>
        <v>-1.2937827892356424E-13</v>
      </c>
      <c r="C16">
        <f t="shared" si="1"/>
        <v>-0.7818314824678421</v>
      </c>
      <c r="D16">
        <f t="shared" si="2"/>
        <v>0.9898214418809514</v>
      </c>
    </row>
    <row r="17" spans="1:4" ht="12.75">
      <c r="A17" s="15">
        <f t="shared" si="3"/>
        <v>38465</v>
      </c>
      <c r="B17">
        <f t="shared" si="0"/>
        <v>0.26979677115696543</v>
      </c>
      <c r="C17">
        <f t="shared" si="1"/>
        <v>-0.9009688679023833</v>
      </c>
      <c r="D17">
        <f t="shared" si="2"/>
        <v>0.9450008187146554</v>
      </c>
    </row>
    <row r="18" spans="1:4" ht="12.75">
      <c r="A18" s="15">
        <f t="shared" si="3"/>
        <v>38466</v>
      </c>
      <c r="B18">
        <f t="shared" si="0"/>
        <v>0.5195839500354397</v>
      </c>
      <c r="C18">
        <f t="shared" si="1"/>
        <v>-0.9749279121818538</v>
      </c>
      <c r="D18">
        <f t="shared" si="2"/>
        <v>0.8660254037843328</v>
      </c>
    </row>
    <row r="19" spans="1:4" ht="12.75">
      <c r="A19" s="15">
        <f t="shared" si="3"/>
        <v>38467</v>
      </c>
      <c r="B19">
        <f t="shared" si="0"/>
        <v>0.7308359642775548</v>
      </c>
      <c r="C19">
        <f t="shared" si="1"/>
        <v>-1</v>
      </c>
      <c r="D19">
        <f t="shared" si="2"/>
        <v>0.7557495743546029</v>
      </c>
    </row>
    <row r="20" spans="1:4" ht="12.75">
      <c r="A20" s="15">
        <f t="shared" si="3"/>
        <v>38468</v>
      </c>
      <c r="B20">
        <f t="shared" si="0"/>
        <v>0.8878852184024414</v>
      </c>
      <c r="C20">
        <f t="shared" si="1"/>
        <v>-0.9749279121818986</v>
      </c>
      <c r="D20">
        <f t="shared" si="2"/>
        <v>0.6181589862208839</v>
      </c>
    </row>
    <row r="21" spans="1:4" ht="12.75">
      <c r="A21" s="15">
        <f t="shared" si="3"/>
        <v>38469</v>
      </c>
      <c r="B21">
        <f t="shared" si="0"/>
        <v>0.979084087682366</v>
      </c>
      <c r="C21">
        <f t="shared" si="1"/>
        <v>-0.9009688679024704</v>
      </c>
      <c r="D21">
        <f t="shared" si="2"/>
        <v>0.45822652172757306</v>
      </c>
    </row>
    <row r="22" spans="1:4" ht="12.75">
      <c r="A22" s="15">
        <f t="shared" si="3"/>
        <v>38470</v>
      </c>
      <c r="B22">
        <f t="shared" si="0"/>
        <v>0.99766876919052</v>
      </c>
      <c r="C22">
        <f t="shared" si="1"/>
        <v>-0.7818314824679673</v>
      </c>
      <c r="D22">
        <f t="shared" si="2"/>
        <v>0.28173255684144066</v>
      </c>
    </row>
    <row r="23" spans="1:4" ht="12.75">
      <c r="A23" s="15">
        <f t="shared" si="3"/>
        <v>38471</v>
      </c>
      <c r="B23">
        <f t="shared" si="0"/>
        <v>0.9422609221190084</v>
      </c>
      <c r="C23">
        <f t="shared" si="1"/>
        <v>-0.6234898018588398</v>
      </c>
      <c r="D23">
        <f t="shared" si="2"/>
        <v>0.0950560433044759</v>
      </c>
    </row>
    <row r="24" spans="1:4" ht="12.75">
      <c r="A24" s="15">
        <f t="shared" si="3"/>
        <v>38472</v>
      </c>
      <c r="B24">
        <f t="shared" si="0"/>
        <v>0.8169698930107262</v>
      </c>
      <c r="C24">
        <f t="shared" si="1"/>
        <v>-0.43388373911748385</v>
      </c>
      <c r="D24">
        <f t="shared" si="2"/>
        <v>-0.09505604330406026</v>
      </c>
    </row>
    <row r="25" spans="1:4" ht="12.75">
      <c r="A25" s="15">
        <f t="shared" si="3"/>
        <v>38473</v>
      </c>
      <c r="B25">
        <f t="shared" si="0"/>
        <v>0.6310879443256766</v>
      </c>
      <c r="C25">
        <f t="shared" si="1"/>
        <v>-0.22252093395646436</v>
      </c>
      <c r="D25">
        <f t="shared" si="2"/>
        <v>-0.28173255684147636</v>
      </c>
    </row>
    <row r="26" spans="1:4" ht="12.75">
      <c r="A26" s="15">
        <f t="shared" si="3"/>
        <v>38474</v>
      </c>
      <c r="B26">
        <f t="shared" si="0"/>
        <v>0.3984010898465682</v>
      </c>
      <c r="C26">
        <f t="shared" si="1"/>
        <v>-3.900720892124898E-13</v>
      </c>
      <c r="D26">
        <f t="shared" si="2"/>
        <v>-0.45822652172720196</v>
      </c>
    </row>
    <row r="27" spans="1:4" ht="12.75">
      <c r="A27" s="15">
        <f t="shared" si="3"/>
        <v>38475</v>
      </c>
      <c r="B27">
        <f t="shared" si="0"/>
        <v>0.1361666490965319</v>
      </c>
      <c r="C27">
        <f t="shared" si="1"/>
        <v>0.2225209339561471</v>
      </c>
      <c r="D27">
        <f t="shared" si="2"/>
        <v>-0.6181589862205558</v>
      </c>
    </row>
    <row r="28" spans="1:4" ht="12.75">
      <c r="A28" s="15">
        <f t="shared" si="3"/>
        <v>38476</v>
      </c>
      <c r="B28">
        <f t="shared" si="0"/>
        <v>-0.13616664909602894</v>
      </c>
      <c r="C28">
        <f t="shared" si="1"/>
        <v>0.43388373911760036</v>
      </c>
      <c r="D28">
        <f t="shared" si="2"/>
        <v>-0.7557495743543294</v>
      </c>
    </row>
    <row r="29" spans="1:4" ht="12.75">
      <c r="A29" s="15">
        <f t="shared" si="3"/>
        <v>38477</v>
      </c>
      <c r="B29">
        <f t="shared" si="0"/>
        <v>-0.39840108984610256</v>
      </c>
      <c r="C29">
        <f t="shared" si="1"/>
        <v>0.6234898018585855</v>
      </c>
      <c r="D29">
        <f t="shared" si="2"/>
        <v>-0.8660254037843514</v>
      </c>
    </row>
    <row r="30" spans="1:4" ht="12.75">
      <c r="A30" s="15">
        <f t="shared" si="3"/>
        <v>38478</v>
      </c>
      <c r="B30">
        <f t="shared" si="0"/>
        <v>-0.6310879443259882</v>
      </c>
      <c r="C30">
        <f t="shared" si="1"/>
        <v>0.7818314824677645</v>
      </c>
      <c r="D30">
        <f t="shared" si="2"/>
        <v>-0.9450008187146676</v>
      </c>
    </row>
    <row r="31" spans="1:4" ht="12.75">
      <c r="A31" s="15">
        <f t="shared" si="3"/>
        <v>38479</v>
      </c>
      <c r="B31">
        <f t="shared" si="0"/>
        <v>-0.8169698930104334</v>
      </c>
      <c r="C31">
        <f t="shared" si="1"/>
        <v>0.9009688679023292</v>
      </c>
      <c r="D31">
        <f t="shared" si="2"/>
        <v>-0.989821441880892</v>
      </c>
    </row>
    <row r="32" spans="1:4" ht="12.75">
      <c r="A32" s="15">
        <f t="shared" si="3"/>
        <v>38480</v>
      </c>
      <c r="B32">
        <f t="shared" si="0"/>
        <v>-0.9422609221188384</v>
      </c>
      <c r="C32">
        <f t="shared" si="1"/>
        <v>0.9749279121818262</v>
      </c>
      <c r="D32">
        <f t="shared" si="2"/>
        <v>-0.9988673391830134</v>
      </c>
    </row>
    <row r="33" spans="1:4" ht="12.75">
      <c r="A33" s="15">
        <f t="shared" si="3"/>
        <v>38481</v>
      </c>
      <c r="B33">
        <f t="shared" si="0"/>
        <v>-0.9976687691904854</v>
      </c>
      <c r="C33">
        <f t="shared" si="1"/>
        <v>1</v>
      </c>
      <c r="D33">
        <f t="shared" si="2"/>
        <v>-0.9718115683236355</v>
      </c>
    </row>
    <row r="34" spans="1:4" ht="12.75">
      <c r="A34" s="15">
        <f t="shared" si="3"/>
        <v>38482</v>
      </c>
      <c r="B34">
        <f t="shared" si="0"/>
        <v>-0.9790840876822843</v>
      </c>
      <c r="C34">
        <f t="shared" si="1"/>
        <v>0.9749279121818251</v>
      </c>
      <c r="D34">
        <f t="shared" si="2"/>
        <v>-0.9096319953546123</v>
      </c>
    </row>
    <row r="35" spans="1:4" ht="12.75">
      <c r="A35" s="15">
        <f t="shared" si="3"/>
        <v>38483</v>
      </c>
      <c r="B35">
        <f t="shared" si="0"/>
        <v>-0.8878852184022564</v>
      </c>
      <c r="C35">
        <f t="shared" si="1"/>
        <v>0.9009688679023271</v>
      </c>
      <c r="D35">
        <f t="shared" si="2"/>
        <v>-0.8145759520503673</v>
      </c>
    </row>
    <row r="36" spans="1:4" ht="12.75">
      <c r="A36" s="15">
        <f t="shared" si="3"/>
        <v>38484</v>
      </c>
      <c r="B36">
        <f t="shared" si="0"/>
        <v>-0.7308359642785222</v>
      </c>
      <c r="C36">
        <f t="shared" si="1"/>
        <v>0.7818314824683285</v>
      </c>
      <c r="D36">
        <f t="shared" si="2"/>
        <v>-0.6900790114823563</v>
      </c>
    </row>
    <row r="37" spans="1:4" ht="12.75">
      <c r="A37" s="15">
        <f t="shared" si="3"/>
        <v>38485</v>
      </c>
      <c r="B37">
        <f t="shared" si="0"/>
        <v>-0.5195839500358734</v>
      </c>
      <c r="C37">
        <f t="shared" si="1"/>
        <v>0.6234898018589372</v>
      </c>
      <c r="D37">
        <f t="shared" si="2"/>
        <v>-0.5406408174557371</v>
      </c>
    </row>
    <row r="38" spans="1:4" ht="12.75">
      <c r="A38" s="15">
        <f t="shared" si="3"/>
        <v>38486</v>
      </c>
      <c r="B38">
        <f t="shared" si="0"/>
        <v>-0.26979677115745426</v>
      </c>
      <c r="C38">
        <f t="shared" si="1"/>
        <v>0.433883739117596</v>
      </c>
      <c r="D38">
        <f t="shared" si="2"/>
        <v>-0.37166245566032224</v>
      </c>
    </row>
    <row r="39" spans="1:4" ht="12.75">
      <c r="A39" s="15">
        <f t="shared" si="3"/>
        <v>38487</v>
      </c>
      <c r="B39">
        <f t="shared" si="0"/>
        <v>5.311814356423472E-13</v>
      </c>
      <c r="C39">
        <f t="shared" si="1"/>
        <v>0.22252093395614236</v>
      </c>
      <c r="D39">
        <f t="shared" si="2"/>
        <v>-0.1892512443602361</v>
      </c>
    </row>
    <row r="42" spans="1:5" ht="12.75">
      <c r="A42" s="3" t="s">
        <v>1</v>
      </c>
      <c r="B42" t="s">
        <v>13</v>
      </c>
      <c r="C42" s="16"/>
      <c r="D42" s="17"/>
      <c r="E42" s="17"/>
    </row>
    <row r="43" spans="1:2" ht="15.75">
      <c r="A43" s="5" t="s">
        <v>4</v>
      </c>
      <c r="B43" s="6"/>
    </row>
    <row r="44" spans="1:5" ht="12.75">
      <c r="A44" s="6" t="s">
        <v>5</v>
      </c>
      <c r="B44" s="7">
        <v>22126</v>
      </c>
      <c r="E44" s="8"/>
    </row>
    <row r="45" spans="1:2" ht="12.75">
      <c r="A45" s="6" t="s">
        <v>6</v>
      </c>
      <c r="B45" s="7">
        <v>38457</v>
      </c>
    </row>
    <row r="46" spans="1:2" ht="12.75">
      <c r="A46" s="6" t="s">
        <v>7</v>
      </c>
      <c r="B46" s="6">
        <v>30</v>
      </c>
    </row>
    <row r="47" spans="1:4" ht="15.75">
      <c r="A47" s="9" t="s">
        <v>8</v>
      </c>
      <c r="B47" s="10"/>
      <c r="C47" s="10"/>
      <c r="D47" s="10"/>
    </row>
    <row r="48" spans="1:8" ht="12.75">
      <c r="A48" s="11" t="s">
        <v>9</v>
      </c>
      <c r="B48" s="12" t="s">
        <v>10</v>
      </c>
      <c r="C48" s="13" t="s">
        <v>11</v>
      </c>
      <c r="D48" s="14" t="s">
        <v>12</v>
      </c>
      <c r="E48" s="11" t="s">
        <v>9</v>
      </c>
      <c r="F48" s="12" t="s">
        <v>10</v>
      </c>
      <c r="G48" s="13" t="s">
        <v>11</v>
      </c>
      <c r="H48" s="14" t="s">
        <v>12</v>
      </c>
    </row>
    <row r="49" spans="1:8" ht="12.75">
      <c r="A49" s="15">
        <f>$B$45</f>
        <v>38457</v>
      </c>
      <c r="B49">
        <f aca="true" t="shared" si="4" ref="B49:B79">SIN(2*PI()*(A49-$B$44)/23)</f>
        <v>0.26979677115679934</v>
      </c>
      <c r="C49">
        <f aca="true" t="shared" si="5" ref="C49:C79">SIN(2*PI()*(A49-$B$44)/28)</f>
        <v>1</v>
      </c>
      <c r="D49">
        <f aca="true" t="shared" si="6" ref="D49:D79">SIN(2*PI()*(A49-$B$44)/33)</f>
        <v>-0.6900790114819406</v>
      </c>
      <c r="E49" s="15">
        <f>$B$45</f>
        <v>38457</v>
      </c>
      <c r="F49">
        <f aca="true" t="shared" si="7" ref="F49:F79">B9+B49</f>
        <v>-0.6724641509618178</v>
      </c>
      <c r="G49">
        <f aca="true" t="shared" si="8" ref="G49:G79">C9+C49</f>
        <v>1.623489801859098</v>
      </c>
      <c r="H49">
        <f aca="true" t="shared" si="9" ref="H49:H79">D9+D49</f>
        <v>-0.318416555822006</v>
      </c>
    </row>
    <row r="50" spans="1:8" ht="12.75">
      <c r="A50" s="15">
        <f aca="true" t="shared" si="10" ref="A50:A79">A49+1</f>
        <v>38458</v>
      </c>
      <c r="B50">
        <f t="shared" si="4"/>
        <v>0.5195839500352923</v>
      </c>
      <c r="C50">
        <f t="shared" si="5"/>
        <v>0.9749279121818538</v>
      </c>
      <c r="D50">
        <f t="shared" si="6"/>
        <v>-0.5406408174560191</v>
      </c>
      <c r="E50" s="15">
        <f aca="true" t="shared" si="11" ref="E50:E79">E49+1</f>
        <v>38458</v>
      </c>
      <c r="F50">
        <f t="shared" si="7"/>
        <v>-0.47808481915521006</v>
      </c>
      <c r="G50">
        <f t="shared" si="8"/>
        <v>1.4088116512996351</v>
      </c>
      <c r="H50">
        <f t="shared" si="9"/>
        <v>-6.331601909437268E-13</v>
      </c>
    </row>
    <row r="51" spans="1:8" ht="12.75">
      <c r="A51" s="15">
        <f t="shared" si="10"/>
        <v>38459</v>
      </c>
      <c r="B51">
        <f t="shared" si="4"/>
        <v>0.7308359642780579</v>
      </c>
      <c r="C51">
        <f t="shared" si="5"/>
        <v>0.9009688679025806</v>
      </c>
      <c r="D51">
        <f t="shared" si="6"/>
        <v>-0.3716624556606334</v>
      </c>
      <c r="E51" s="15">
        <f t="shared" si="11"/>
        <v>38459</v>
      </c>
      <c r="F51">
        <f t="shared" si="7"/>
        <v>-0.24824812340436075</v>
      </c>
      <c r="G51">
        <f t="shared" si="8"/>
        <v>1.1234898018589237</v>
      </c>
      <c r="H51">
        <f t="shared" si="9"/>
        <v>0.3184165558214207</v>
      </c>
    </row>
    <row r="52" spans="1:8" ht="12.75">
      <c r="A52" s="15">
        <f t="shared" si="10"/>
        <v>38460</v>
      </c>
      <c r="B52">
        <f t="shared" si="4"/>
        <v>0.887885218402362</v>
      </c>
      <c r="C52">
        <f t="shared" si="5"/>
        <v>0.7818314824681256</v>
      </c>
      <c r="D52">
        <f t="shared" si="6"/>
        <v>-0.18925124436056523</v>
      </c>
      <c r="E52" s="15">
        <f t="shared" si="11"/>
        <v>38460</v>
      </c>
      <c r="F52">
        <f t="shared" si="7"/>
        <v>-1.9839685450051547E-13</v>
      </c>
      <c r="G52">
        <f t="shared" si="8"/>
        <v>0.7818314824683912</v>
      </c>
      <c r="H52">
        <f t="shared" si="9"/>
        <v>0.6253247076895598</v>
      </c>
    </row>
    <row r="53" spans="1:8" ht="12.75">
      <c r="A53" s="15">
        <f t="shared" si="10"/>
        <v>38461</v>
      </c>
      <c r="B53">
        <f t="shared" si="4"/>
        <v>0.9790840876821458</v>
      </c>
      <c r="C53">
        <f t="shared" si="5"/>
        <v>0.6234898018590384</v>
      </c>
      <c r="D53">
        <f t="shared" si="6"/>
        <v>-4.4103392812799846E-13</v>
      </c>
      <c r="E53" s="15">
        <f t="shared" si="11"/>
        <v>38461</v>
      </c>
      <c r="F53">
        <f t="shared" si="7"/>
        <v>0.24824812340379365</v>
      </c>
      <c r="G53">
        <f t="shared" si="8"/>
        <v>0.40096886790276987</v>
      </c>
      <c r="H53">
        <f t="shared" si="9"/>
        <v>0.9096319953539979</v>
      </c>
    </row>
    <row r="54" spans="1:8" ht="12.75">
      <c r="A54" s="15">
        <f t="shared" si="10"/>
        <v>38462</v>
      </c>
      <c r="B54">
        <f t="shared" si="4"/>
        <v>0.9976687691905318</v>
      </c>
      <c r="C54">
        <f t="shared" si="5"/>
        <v>0.43388373911771255</v>
      </c>
      <c r="D54">
        <f t="shared" si="6"/>
        <v>0.18925124436014565</v>
      </c>
      <c r="E54" s="15">
        <f t="shared" si="11"/>
        <v>38462</v>
      </c>
      <c r="F54">
        <f t="shared" si="7"/>
        <v>0.478084819154871</v>
      </c>
      <c r="G54">
        <f t="shared" si="8"/>
        <v>4.09727807237914E-13</v>
      </c>
      <c r="H54">
        <f t="shared" si="9"/>
        <v>1.1610628126836826</v>
      </c>
    </row>
    <row r="55" spans="1:8" ht="12.75">
      <c r="A55" s="15">
        <f t="shared" si="10"/>
        <v>38463</v>
      </c>
      <c r="B55">
        <f t="shared" si="4"/>
        <v>0.9422609221187616</v>
      </c>
      <c r="C55">
        <f t="shared" si="5"/>
        <v>0.22252093395626849</v>
      </c>
      <c r="D55">
        <f t="shared" si="6"/>
        <v>0.3716624556602367</v>
      </c>
      <c r="E55" s="15">
        <f t="shared" si="11"/>
        <v>38463</v>
      </c>
      <c r="F55">
        <f t="shared" si="7"/>
        <v>0.672464150961547</v>
      </c>
      <c r="G55">
        <f t="shared" si="8"/>
        <v>-0.40096886790241426</v>
      </c>
      <c r="H55">
        <f t="shared" si="9"/>
        <v>1.370529794843252</v>
      </c>
    </row>
    <row r="56" spans="1:8" ht="12.75">
      <c r="A56" s="15">
        <f t="shared" si="10"/>
        <v>38464</v>
      </c>
      <c r="B56">
        <f t="shared" si="4"/>
        <v>0.8169698930103012</v>
      </c>
      <c r="C56">
        <f t="shared" si="5"/>
        <v>-2.6558724837422165E-13</v>
      </c>
      <c r="D56">
        <f t="shared" si="6"/>
        <v>0.5406408174556596</v>
      </c>
      <c r="E56" s="15">
        <f t="shared" si="11"/>
        <v>38464</v>
      </c>
      <c r="F56">
        <f t="shared" si="7"/>
        <v>0.8169698930101719</v>
      </c>
      <c r="G56">
        <f t="shared" si="8"/>
        <v>-0.7818314824681076</v>
      </c>
      <c r="H56">
        <f t="shared" si="9"/>
        <v>1.530462259336611</v>
      </c>
    </row>
    <row r="57" spans="1:8" ht="12.75">
      <c r="A57" s="15">
        <f t="shared" si="10"/>
        <v>38465</v>
      </c>
      <c r="B57">
        <f t="shared" si="4"/>
        <v>0.6310879443265159</v>
      </c>
      <c r="C57">
        <f t="shared" si="5"/>
        <v>-0.22252093395589964</v>
      </c>
      <c r="D57">
        <f t="shared" si="6"/>
        <v>0.6900790114819605</v>
      </c>
      <c r="E57" s="15">
        <f t="shared" si="11"/>
        <v>38465</v>
      </c>
      <c r="F57">
        <f t="shared" si="7"/>
        <v>0.9008847154834814</v>
      </c>
      <c r="G57">
        <f t="shared" si="8"/>
        <v>-1.1234898018582828</v>
      </c>
      <c r="H57">
        <f t="shared" si="9"/>
        <v>1.6350798301966158</v>
      </c>
    </row>
    <row r="58" spans="1:8" ht="12.75">
      <c r="A58" s="15">
        <f t="shared" si="10"/>
        <v>38466</v>
      </c>
      <c r="B58">
        <f t="shared" si="4"/>
        <v>0.3984010898467264</v>
      </c>
      <c r="C58">
        <f t="shared" si="5"/>
        <v>-0.43388373911737166</v>
      </c>
      <c r="D58">
        <f t="shared" si="6"/>
        <v>0.8145759520503137</v>
      </c>
      <c r="E58" s="15">
        <f t="shared" si="11"/>
        <v>38466</v>
      </c>
      <c r="F58">
        <f t="shared" si="7"/>
        <v>0.9179850398821661</v>
      </c>
      <c r="G58">
        <f t="shared" si="8"/>
        <v>-1.4088116512992255</v>
      </c>
      <c r="H58">
        <f t="shared" si="9"/>
        <v>1.6806013558346464</v>
      </c>
    </row>
    <row r="59" spans="1:8" ht="12.75">
      <c r="A59" s="15">
        <f t="shared" si="10"/>
        <v>38467</v>
      </c>
      <c r="B59">
        <f t="shared" si="4"/>
        <v>0.13616664909580176</v>
      </c>
      <c r="C59">
        <f t="shared" si="5"/>
        <v>-0.6234898018587426</v>
      </c>
      <c r="D59">
        <f t="shared" si="6"/>
        <v>0.909631995354574</v>
      </c>
      <c r="E59" s="15">
        <f t="shared" si="11"/>
        <v>38467</v>
      </c>
      <c r="F59">
        <f t="shared" si="7"/>
        <v>0.8670026133733566</v>
      </c>
      <c r="G59">
        <f t="shared" si="8"/>
        <v>-1.6234898018587427</v>
      </c>
      <c r="H59">
        <f t="shared" si="9"/>
        <v>1.6653815697091767</v>
      </c>
    </row>
    <row r="60" spans="1:8" ht="12.75">
      <c r="A60" s="15">
        <f t="shared" si="10"/>
        <v>38468</v>
      </c>
      <c r="B60">
        <f t="shared" si="4"/>
        <v>-0.13616664909585804</v>
      </c>
      <c r="C60">
        <f t="shared" si="5"/>
        <v>-0.7818314824678897</v>
      </c>
      <c r="D60">
        <f t="shared" si="6"/>
        <v>0.9718115683235065</v>
      </c>
      <c r="E60" s="15">
        <f t="shared" si="11"/>
        <v>38468</v>
      </c>
      <c r="F60">
        <f t="shared" si="7"/>
        <v>0.7517185693065833</v>
      </c>
      <c r="G60">
        <f t="shared" si="8"/>
        <v>-1.7567593946497881</v>
      </c>
      <c r="H60">
        <f t="shared" si="9"/>
        <v>1.5899705545443905</v>
      </c>
    </row>
    <row r="61" spans="1:8" ht="12.75">
      <c r="A61" s="15">
        <f t="shared" si="10"/>
        <v>38469</v>
      </c>
      <c r="B61">
        <f t="shared" si="4"/>
        <v>-0.39840108984594436</v>
      </c>
      <c r="C61">
        <f t="shared" si="5"/>
        <v>-0.9009688679024164</v>
      </c>
      <c r="D61">
        <f t="shared" si="6"/>
        <v>0.9988673391830091</v>
      </c>
      <c r="E61" s="15">
        <f t="shared" si="11"/>
        <v>38469</v>
      </c>
      <c r="F61">
        <f t="shared" si="7"/>
        <v>0.5806829978364216</v>
      </c>
      <c r="G61">
        <f t="shared" si="8"/>
        <v>-1.801937735804887</v>
      </c>
      <c r="H61">
        <f t="shared" si="9"/>
        <v>1.4570938609105821</v>
      </c>
    </row>
    <row r="62" spans="1:8" ht="12.75">
      <c r="A62" s="15">
        <f t="shared" si="10"/>
        <v>38470</v>
      </c>
      <c r="B62">
        <f t="shared" si="4"/>
        <v>-0.6310879443258545</v>
      </c>
      <c r="C62">
        <f t="shared" si="5"/>
        <v>-0.9749279121817697</v>
      </c>
      <c r="D62">
        <f t="shared" si="6"/>
        <v>0.9898214418809699</v>
      </c>
      <c r="E62" s="15">
        <f t="shared" si="11"/>
        <v>38470</v>
      </c>
      <c r="F62">
        <f t="shared" si="7"/>
        <v>0.3665808248646656</v>
      </c>
      <c r="G62">
        <f t="shared" si="8"/>
        <v>-1.756759394649737</v>
      </c>
      <c r="H62">
        <f t="shared" si="9"/>
        <v>1.2715539987224105</v>
      </c>
    </row>
    <row r="63" spans="1:8" ht="12.75">
      <c r="A63" s="15">
        <f t="shared" si="10"/>
        <v>38471</v>
      </c>
      <c r="B63">
        <f t="shared" si="4"/>
        <v>-0.816969893010334</v>
      </c>
      <c r="C63">
        <f t="shared" si="5"/>
        <v>-1</v>
      </c>
      <c r="D63">
        <f t="shared" si="6"/>
        <v>0.9450008187146977</v>
      </c>
      <c r="E63" s="15">
        <f t="shared" si="11"/>
        <v>38471</v>
      </c>
      <c r="F63">
        <f t="shared" si="7"/>
        <v>0.1252910291086744</v>
      </c>
      <c r="G63">
        <f t="shared" si="8"/>
        <v>-1.62348980185884</v>
      </c>
      <c r="H63">
        <f t="shared" si="9"/>
        <v>1.0400568620191735</v>
      </c>
    </row>
    <row r="64" spans="1:8" ht="12.75">
      <c r="A64" s="15">
        <f t="shared" si="10"/>
        <v>38472</v>
      </c>
      <c r="B64">
        <f t="shared" si="4"/>
        <v>-0.9422609221187805</v>
      </c>
      <c r="C64">
        <f t="shared" si="5"/>
        <v>-0.9749279121818816</v>
      </c>
      <c r="D64">
        <f t="shared" si="6"/>
        <v>0.8660254037846249</v>
      </c>
      <c r="E64" s="15">
        <f t="shared" si="11"/>
        <v>38472</v>
      </c>
      <c r="F64">
        <f t="shared" si="7"/>
        <v>-0.12529102910805434</v>
      </c>
      <c r="G64">
        <f t="shared" si="8"/>
        <v>-1.4088116512993654</v>
      </c>
      <c r="H64">
        <f t="shared" si="9"/>
        <v>0.7709693604805646</v>
      </c>
    </row>
    <row r="65" spans="1:8" ht="12.75">
      <c r="A65" s="15">
        <f t="shared" si="10"/>
        <v>38473</v>
      </c>
      <c r="B65">
        <f t="shared" si="4"/>
        <v>-0.9976687691905357</v>
      </c>
      <c r="C65">
        <f t="shared" si="5"/>
        <v>-0.9009688679024372</v>
      </c>
      <c r="D65">
        <f t="shared" si="6"/>
        <v>0.7557495743543898</v>
      </c>
      <c r="E65" s="15">
        <f t="shared" si="11"/>
        <v>38473</v>
      </c>
      <c r="F65">
        <f t="shared" si="7"/>
        <v>-0.3665808248648591</v>
      </c>
      <c r="G65">
        <f t="shared" si="8"/>
        <v>-1.1234898018589017</v>
      </c>
      <c r="H65">
        <f t="shared" si="9"/>
        <v>0.4740170175129135</v>
      </c>
    </row>
    <row r="66" spans="1:8" ht="12.75">
      <c r="A66" s="15">
        <f t="shared" si="10"/>
        <v>38474</v>
      </c>
      <c r="B66">
        <f t="shared" si="4"/>
        <v>-0.9790840876823194</v>
      </c>
      <c r="C66">
        <f t="shared" si="5"/>
        <v>-0.7818314824679197</v>
      </c>
      <c r="D66">
        <f t="shared" si="6"/>
        <v>0.6181589862206281</v>
      </c>
      <c r="E66" s="15">
        <f t="shared" si="11"/>
        <v>38474</v>
      </c>
      <c r="F66">
        <f t="shared" si="7"/>
        <v>-0.5806829978357512</v>
      </c>
      <c r="G66">
        <f t="shared" si="8"/>
        <v>-0.7818314824683097</v>
      </c>
      <c r="H66">
        <f t="shared" si="9"/>
        <v>0.15993246449342619</v>
      </c>
    </row>
    <row r="67" spans="1:8" ht="12.75">
      <c r="A67" s="15">
        <f t="shared" si="10"/>
        <v>38475</v>
      </c>
      <c r="B67">
        <f t="shared" si="4"/>
        <v>-0.8878852184027543</v>
      </c>
      <c r="C67">
        <f t="shared" si="5"/>
        <v>-0.6234898018591356</v>
      </c>
      <c r="D67">
        <f t="shared" si="6"/>
        <v>0.4582265217276881</v>
      </c>
      <c r="E67" s="15">
        <f t="shared" si="11"/>
        <v>38475</v>
      </c>
      <c r="F67">
        <f t="shared" si="7"/>
        <v>-0.7517185693062224</v>
      </c>
      <c r="G67">
        <f t="shared" si="8"/>
        <v>-0.40096886790298847</v>
      </c>
      <c r="H67">
        <f t="shared" si="9"/>
        <v>-0.1599324644928677</v>
      </c>
    </row>
    <row r="68" spans="1:8" ht="12.75">
      <c r="A68" s="15">
        <f t="shared" si="10"/>
        <v>38476</v>
      </c>
      <c r="B68">
        <f t="shared" si="4"/>
        <v>-0.730835964278019</v>
      </c>
      <c r="C68">
        <f t="shared" si="5"/>
        <v>-0.4338837391178247</v>
      </c>
      <c r="D68">
        <f t="shared" si="6"/>
        <v>0.2817325568415648</v>
      </c>
      <c r="E68" s="15">
        <f t="shared" si="11"/>
        <v>38476</v>
      </c>
      <c r="F68">
        <f t="shared" si="7"/>
        <v>-0.8670026133740479</v>
      </c>
      <c r="G68">
        <f t="shared" si="8"/>
        <v>-2.2432056212551288E-13</v>
      </c>
      <c r="H68">
        <f t="shared" si="9"/>
        <v>-0.47401701751276465</v>
      </c>
    </row>
    <row r="69" spans="1:8" ht="12.75">
      <c r="A69" s="15">
        <f t="shared" si="10"/>
        <v>38477</v>
      </c>
      <c r="B69">
        <f t="shared" si="4"/>
        <v>-0.5195839500352437</v>
      </c>
      <c r="C69">
        <f t="shared" si="5"/>
        <v>-0.22252093395638983</v>
      </c>
      <c r="D69">
        <f t="shared" si="6"/>
        <v>0.09505604330415199</v>
      </c>
      <c r="E69" s="15">
        <f t="shared" si="11"/>
        <v>38477</v>
      </c>
      <c r="F69">
        <f t="shared" si="7"/>
        <v>-0.9179850398813463</v>
      </c>
      <c r="G69">
        <f t="shared" si="8"/>
        <v>0.40096886790219566</v>
      </c>
      <c r="H69">
        <f t="shared" si="9"/>
        <v>-0.7709693604801995</v>
      </c>
    </row>
    <row r="70" spans="1:8" ht="12.75">
      <c r="A70" s="15">
        <f t="shared" si="10"/>
        <v>38478</v>
      </c>
      <c r="B70">
        <f t="shared" si="4"/>
        <v>-0.2697967711576204</v>
      </c>
      <c r="C70">
        <f t="shared" si="5"/>
        <v>-3.1362759611575086E-13</v>
      </c>
      <c r="D70">
        <f t="shared" si="6"/>
        <v>-0.09505604330393148</v>
      </c>
      <c r="E70" s="15">
        <f t="shared" si="11"/>
        <v>38478</v>
      </c>
      <c r="F70">
        <f t="shared" si="7"/>
        <v>-0.9008847154836086</v>
      </c>
      <c r="G70">
        <f t="shared" si="8"/>
        <v>0.7818314824674508</v>
      </c>
      <c r="H70">
        <f t="shared" si="9"/>
        <v>-1.040056862018599</v>
      </c>
    </row>
    <row r="71" spans="1:8" ht="12.75">
      <c r="A71" s="15">
        <f t="shared" si="10"/>
        <v>38479</v>
      </c>
      <c r="B71">
        <f t="shared" si="4"/>
        <v>-5.508037602408589E-13</v>
      </c>
      <c r="C71">
        <f t="shared" si="5"/>
        <v>0.22252093395622163</v>
      </c>
      <c r="D71">
        <f t="shared" si="6"/>
        <v>-0.28173255684135223</v>
      </c>
      <c r="E71" s="15">
        <f t="shared" si="11"/>
        <v>38479</v>
      </c>
      <c r="F71">
        <f t="shared" si="7"/>
        <v>-0.8169698930109842</v>
      </c>
      <c r="G71">
        <f t="shared" si="8"/>
        <v>1.1234898018585509</v>
      </c>
      <c r="H71">
        <f t="shared" si="9"/>
        <v>-1.2715539987222444</v>
      </c>
    </row>
    <row r="72" spans="1:8" ht="12.75">
      <c r="A72" s="15">
        <f t="shared" si="10"/>
        <v>38480</v>
      </c>
      <c r="B72">
        <f t="shared" si="4"/>
        <v>0.26979677115655964</v>
      </c>
      <c r="C72">
        <f t="shared" si="5"/>
        <v>0.43388373911766925</v>
      </c>
      <c r="D72">
        <f t="shared" si="6"/>
        <v>-0.4582265217274912</v>
      </c>
      <c r="E72" s="15">
        <f t="shared" si="11"/>
        <v>38480</v>
      </c>
      <c r="F72">
        <f t="shared" si="7"/>
        <v>-0.6724641509622787</v>
      </c>
      <c r="G72">
        <f t="shared" si="8"/>
        <v>1.4088116512994955</v>
      </c>
      <c r="H72">
        <f t="shared" si="9"/>
        <v>-1.4570938609105046</v>
      </c>
    </row>
    <row r="73" spans="1:8" ht="12.75">
      <c r="A73" s="15">
        <f t="shared" si="10"/>
        <v>38481</v>
      </c>
      <c r="B73">
        <f t="shared" si="4"/>
        <v>0.5195839500358567</v>
      </c>
      <c r="C73">
        <f t="shared" si="5"/>
        <v>0.6234898018586452</v>
      </c>
      <c r="D73">
        <f t="shared" si="6"/>
        <v>-0.6181589862208116</v>
      </c>
      <c r="E73" s="15">
        <f t="shared" si="11"/>
        <v>38481</v>
      </c>
      <c r="F73">
        <f t="shared" si="7"/>
        <v>-0.47808481915462875</v>
      </c>
      <c r="G73">
        <f t="shared" si="8"/>
        <v>1.6234898018586452</v>
      </c>
      <c r="H73">
        <f t="shared" si="9"/>
        <v>-1.589970554544447</v>
      </c>
    </row>
    <row r="74" spans="1:8" ht="12.75">
      <c r="A74" s="15">
        <f t="shared" si="10"/>
        <v>38482</v>
      </c>
      <c r="B74">
        <f t="shared" si="4"/>
        <v>0.7308359642778879</v>
      </c>
      <c r="C74">
        <f t="shared" si="5"/>
        <v>0.7818314824678121</v>
      </c>
      <c r="D74">
        <f t="shared" si="6"/>
        <v>-0.7557495743542447</v>
      </c>
      <c r="E74" s="15">
        <f t="shared" si="11"/>
        <v>38482</v>
      </c>
      <c r="F74">
        <f t="shared" si="7"/>
        <v>-0.2482481234043964</v>
      </c>
      <c r="G74">
        <f t="shared" si="8"/>
        <v>1.7567593946496372</v>
      </c>
      <c r="H74">
        <f t="shared" si="9"/>
        <v>-1.665381569708857</v>
      </c>
    </row>
    <row r="75" spans="1:8" ht="12.75">
      <c r="A75" s="15">
        <f t="shared" si="10"/>
        <v>38483</v>
      </c>
      <c r="B75">
        <f t="shared" si="4"/>
        <v>0.8878852184022474</v>
      </c>
      <c r="C75">
        <f t="shared" si="5"/>
        <v>0.9009688679023624</v>
      </c>
      <c r="D75">
        <f t="shared" si="6"/>
        <v>-0.8660254037842867</v>
      </c>
      <c r="E75" s="15">
        <f t="shared" si="11"/>
        <v>38483</v>
      </c>
      <c r="F75">
        <f t="shared" si="7"/>
        <v>-8.992806499463768E-15</v>
      </c>
      <c r="G75">
        <f t="shared" si="8"/>
        <v>1.8019377358046895</v>
      </c>
      <c r="H75">
        <f t="shared" si="9"/>
        <v>-1.680601355834654</v>
      </c>
    </row>
    <row r="76" spans="1:8" ht="12.75">
      <c r="A76" s="15">
        <f t="shared" si="10"/>
        <v>38484</v>
      </c>
      <c r="B76">
        <f t="shared" si="4"/>
        <v>0.9790840876822803</v>
      </c>
      <c r="C76">
        <f t="shared" si="5"/>
        <v>0.9749279121818432</v>
      </c>
      <c r="D76">
        <f t="shared" si="6"/>
        <v>-0.9450008187146253</v>
      </c>
      <c r="E76" s="15">
        <f t="shared" si="11"/>
        <v>38484</v>
      </c>
      <c r="F76">
        <f t="shared" si="7"/>
        <v>0.24824812340375813</v>
      </c>
      <c r="G76">
        <f t="shared" si="8"/>
        <v>1.7567593946501716</v>
      </c>
      <c r="H76">
        <f t="shared" si="9"/>
        <v>-1.6350798301969816</v>
      </c>
    </row>
    <row r="77" spans="1:8" ht="12.75">
      <c r="A77" s="15">
        <f t="shared" si="10"/>
        <v>38485</v>
      </c>
      <c r="B77">
        <f t="shared" si="4"/>
        <v>0.9976687691905488</v>
      </c>
      <c r="C77">
        <f t="shared" si="5"/>
        <v>1</v>
      </c>
      <c r="D77">
        <f t="shared" si="6"/>
        <v>-0.9898214418808736</v>
      </c>
      <c r="E77" s="15">
        <f t="shared" si="11"/>
        <v>38485</v>
      </c>
      <c r="F77">
        <f t="shared" si="7"/>
        <v>0.4780848191546754</v>
      </c>
      <c r="G77">
        <f t="shared" si="8"/>
        <v>1.6234898018589372</v>
      </c>
      <c r="H77">
        <f t="shared" si="9"/>
        <v>-1.5304622593366108</v>
      </c>
    </row>
    <row r="78" spans="1:8" ht="12.75">
      <c r="A78" s="15">
        <f t="shared" si="10"/>
        <v>38486</v>
      </c>
      <c r="B78">
        <f t="shared" si="4"/>
        <v>0.9422609221188449</v>
      </c>
      <c r="C78">
        <f t="shared" si="5"/>
        <v>0.9749279121819092</v>
      </c>
      <c r="D78">
        <f t="shared" si="6"/>
        <v>-0.9988673391830196</v>
      </c>
      <c r="E78" s="15">
        <f t="shared" si="11"/>
        <v>38486</v>
      </c>
      <c r="F78">
        <f t="shared" si="7"/>
        <v>0.6724641509613907</v>
      </c>
      <c r="G78">
        <f t="shared" si="8"/>
        <v>1.4088116512995053</v>
      </c>
      <c r="H78">
        <f t="shared" si="9"/>
        <v>-1.370529794843342</v>
      </c>
    </row>
    <row r="79" spans="1:8" ht="12.75">
      <c r="A79" s="15">
        <f t="shared" si="10"/>
        <v>38487</v>
      </c>
      <c r="B79">
        <f t="shared" si="4"/>
        <v>0.8169698930104448</v>
      </c>
      <c r="C79">
        <f t="shared" si="5"/>
        <v>0.9009688679024913</v>
      </c>
      <c r="D79">
        <f t="shared" si="6"/>
        <v>-0.9718115683235587</v>
      </c>
      <c r="E79" s="15">
        <f t="shared" si="11"/>
        <v>38487</v>
      </c>
      <c r="F79">
        <f t="shared" si="7"/>
        <v>0.8169698930109759</v>
      </c>
      <c r="G79">
        <f t="shared" si="8"/>
        <v>1.1234898018586337</v>
      </c>
      <c r="H79">
        <f t="shared" si="9"/>
        <v>-1.1610628126837947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ТюмГУ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Mammalia</dc:creator>
  <cp:keywords/>
  <dc:description/>
  <cp:lastModifiedBy>Mammalia</cp:lastModifiedBy>
  <dcterms:created xsi:type="dcterms:W3CDTF">2005-04-23T06:55:12Z</dcterms:created>
  <dcterms:modified xsi:type="dcterms:W3CDTF">2005-04-30T12:19:36Z</dcterms:modified>
  <cp:category/>
  <cp:version/>
  <cp:contentType/>
  <cp:contentStatus/>
</cp:coreProperties>
</file>